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tables/table6.xml" ContentType="application/vnd.openxmlformats-officedocument.spreadsheetml.table+xml"/>
  <Override PartName="/xl/worksheets/sheet9.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Type="http://schemas.openxmlformats.org/officeDocument/2006/relationships/officeDocument" Target="/xl/workbook.xml" Id="R40a4dae8c50e436b" /><Relationship Id="rIdASH1LCore"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Read Me" sheetId="1" r:id="R81d4255b352346f7"/>
    <sheet name="Evidence Library" sheetId="2" r:id="Rd9294907f5a24149"/>
    <sheet name="Tissue Expression" sheetId="3" r:id="Rf752cd0292b3457e"/>
    <sheet name="Tissue Models" sheetId="4" r:id="Rb72b40ca19d64468"/>
    <sheet name="Study Sources" sheetId="5" r:id="Rd6ce107e3b4b4c8f"/>
    <sheet name="Phenotype Terms" sheetId="6" r:id="R0d2afd27e21b4068"/>
    <sheet name="Phenotype Matrix" sheetId="7" r:id="R63368dfa90364d3c"/>
    <sheet name="Connected People" sheetId="8" r:id="Rf2e357dd96994c56"/>
    <sheet name="Count Guide" sheetId="9" r:id="R0fe98951ebbb47f1"/>
  </sheets>
  <definedNames>
    <definedName name="_xlnm.Print_Area" localSheetId="0">'Read Me'!$A$1:$C$20</definedName>
    <definedName name="_xlnm.Print_Titles" localSheetId="0">'Read Me'!$4:$4</definedName>
    <definedName name="_xlnm.Print_Area" localSheetId="1">'Evidence Library'!$A$1:$S$53</definedName>
    <definedName name="_xlnm.Print_Titles" localSheetId="1">'Evidence Library'!$4:$4,'Evidence Library'!$A:$B</definedName>
    <definedName name="_xlnm.Print_Area" localSheetId="2">'Tissue Expression'!$A$1:$E$55</definedName>
    <definedName name="_xlnm.Print_Titles" localSheetId="2">'Tissue Expression'!$4:$4,'Tissue Expression'!$A:$A</definedName>
    <definedName name="_xlnm.Print_Area" localSheetId="3">'Tissue Models'!$A$1:$K$17</definedName>
    <definedName name="_xlnm.Print_Titles" localSheetId="3">'Tissue Models'!$4:$4,'Tissue Models'!$A:$B</definedName>
    <definedName name="_xlnm.Print_Area" localSheetId="4">'Study Sources'!$A$1:$R$14</definedName>
    <definedName name="_xlnm.Print_Titles" localSheetId="4">'Study Sources'!$4:$4,'Study Sources'!$A:$C</definedName>
    <definedName name="_xlnm.Print_Area" localSheetId="5">'Phenotype Terms'!$A$1:$D$38</definedName>
    <definedName name="_xlnm.Print_Titles" localSheetId="5">'Phenotype Terms'!$4:$4,'Phenotype Terms'!$A:$B</definedName>
    <definedName name="_xlnm.Print_Area" localSheetId="6">'Phenotype Matrix'!$A$1:$U$59</definedName>
    <definedName name="_xlnm.Print_Titles" localSheetId="6">'Phenotype Matrix'!$4:$4,'Phenotype Matrix'!$A:$C</definedName>
    <definedName name="_xlnm.Print_Area" localSheetId="7">'Connected People'!$A$1:$K$19</definedName>
    <definedName name="_xlnm.Print_Titles" localSheetId="7">'Connected People'!$4:$4,'Connected People'!$A:$B</definedName>
    <definedName name="_xlnm.Print_Area" localSheetId="8">'Count Guide'!$A$1:$C$24</definedName>
    <definedName name="_xlnm.Print_Titles" localSheetId="8">'Count Guide'!$4:$4,'Count Guide'!$A:$B</definedName>
  </definedNames>
</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164" formatCode="0.0"/>
  </x:numFmts>
  <x:fonts count="15">
    <x:font>
      <x:sz val="11"/>
      <x:name val="Carlito"/>
    </x:font>
    <x:font>
      <x:b/>
      <x:sz val="18"/>
      <x:color rgb="FFFFFFFF"/>
      <x:name val="Carlito"/>
    </x:font>
    <x:font>
      <x:b/>
      <x:sz val="11"/>
      <x:color rgb="FF10243D"/>
      <x:name val="Carlito"/>
    </x:font>
    <x:font>
      <x:b/>
      <x:sz val="11"/>
      <x:color rgb="FFFFFFFF"/>
      <x:name val="Carlito"/>
    </x:font>
    <x:font>
      <x:b/>
      <x:sz val="16"/>
      <x:color rgb="FFFFFFFF"/>
      <x:name val="Carlito"/>
    </x:font>
    <x:font>
      <x:i/>
      <x:sz val="11"/>
      <x:color rgb="FF253342"/>
      <x:name val="Carlito"/>
    </x:font>
    <x:font>
      <x:sz val="9"/>
      <x:color rgb="FF253342"/>
      <x:name val="Carlito"/>
    </x:font>
    <x:font>
      <x:b/>
      <x:color rgb="FFFFFFFF"/>
    </x:font>
    <x:font>
      <x:b/>
      <x:sz val="18"/>
      <x:color rgb="FF18314F"/>
    </x:font>
    <x:font>
      <x:i/>
      <x:sz val="10"/>
      <x:color rgb="FF44566C"/>
    </x:font>
    <x:font>
      <x:sz val="10"/>
      <x:color rgb="FF10243D"/>
      <x:name val="Aptos"/>
    </x:font>
    <x:font>
      <x:b/>
      <x:sz val="18"/>
      <x:color rgb="FFFFFFFF"/>
      <x:name val="Aptos Display"/>
    </x:font>
    <x:font>
      <x:sz val="10"/>
      <x:color rgb="FF344861"/>
      <x:name val="Aptos"/>
    </x:font>
    <x:font>
      <x:b/>
      <x:sz val="10"/>
      <x:color rgb="FFFFFFFF"/>
      <x:name val="Aptos"/>
    </x:font>
    <x:font>
      <x:b/>
      <x:sz val="16"/>
      <x:color rgb="FFFFFFFF"/>
      <x:name val="Aptos Display"/>
    </x:font>
  </x:fonts>
  <x:fills count="162">
    <x:fill>
      <x:patternFill patternType="none"/>
    </x:fill>
    <x:fill>
      <x:patternFill patternType="gray125"/>
    </x:fill>
    <x:fill>
      <x:patternFill patternType="solid">
        <x:fgColor rgb="FF10243D"/>
      </x:patternFill>
    </x:fill>
    <x:fill>
      <x:patternFill patternType="solid">
        <x:fgColor rgb="FFF4EEDC"/>
      </x:patternFill>
    </x:fill>
    <x:fill>
      <x:patternFill patternType="solid">
        <x:fgColor rgb="FF0E6B67"/>
      </x:patternFill>
    </x:fill>
    <x:fill>
      <x:patternFill patternType="solid">
        <x:fgColor rgb="FFB18A3A"/>
      </x:patternFill>
    </x:fill>
    <x:fill>
      <x:patternFill patternType="solid">
        <x:fgColor rgb="FFF7F9FA"/>
      </x:patternFill>
    </x:fill>
    <x:fill>
      <x:patternFill patternType="solid">
        <x:fgColor rgb="FFFFFFFF"/>
      </x:patternFill>
    </x:fill>
    <x:fill>
      <x:patternFill patternType="solid">
        <x:fgColor rgb="FFEAF1F4"/>
      </x:patternFill>
    </x:fill>
    <x:fill>
      <x:patternFill patternType="solid">
        <x:fgColor rgb="FF18314F"/>
      </x:patternFill>
    </x:fill>
    <x:fill>
      <x:patternFill patternType="solid">
        <x:fgColor rgb="FFFFFFFF"/>
      </x:patternFill>
    </x:fill>
    <x:fill>
      <x:patternFill patternType="solid">
        <x:fgColor rgb="FFF4F1EA"/>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s>
  <x:borders count="27">
    <x:border/>
    <x:border>
      <x:right style="thin">
        <x:color rgb="FFCFD9DE"/>
      </x:right>
      <x:bottom style="thin">
        <x:color rgb="FFCFD9DE"/>
      </x:bottom>
    </x:border>
    <x:border>
      <x:left style="thin">
        <x:color rgb="FFCFD9DE"/>
      </x:left>
      <x:bottom style="thin">
        <x:color rgb="FFCFD9DE"/>
      </x:bottom>
    </x:border>
    <x:border>
      <x:right style="thin">
        <x:color rgb="FFCFD9DE"/>
      </x:right>
      <x:top style="thin">
        <x:color rgb="FFCFD9DE"/>
      </x:top>
      <x:bottom style="thin">
        <x:color rgb="FFCFD9DE"/>
      </x:bottom>
    </x:border>
    <x:border>
      <x:left style="thin">
        <x:color rgb="FFCFD9DE"/>
      </x:left>
      <x:top style="thin">
        <x:color rgb="FFCFD9DE"/>
      </x:top>
      <x:bottom style="thin">
        <x:color rgb="FFCFD9DE"/>
      </x:bottom>
    </x:border>
    <x:border>
      <x:right style="thin">
        <x:color rgb="FFCFD9DE"/>
      </x:right>
      <x:top style="thin">
        <x:color rgb="FFCFD9DE"/>
      </x:top>
    </x:border>
    <x:border>
      <x:left style="thin">
        <x:color rgb="FFCFD9DE"/>
      </x:left>
      <x:top style="thin">
        <x:color rgb="FFCFD9DE"/>
      </x:top>
    </x:border>
    <x:border>
      <x:right style="thin">
        <x:color rgb="FFCFD9DE"/>
      </x:right>
    </x:border>
    <x:border>
      <x:left style="thin">
        <x:color rgb="FFCFD9DE"/>
      </x:left>
      <x:right style="thin">
        <x:color rgb="FFCFD9DE"/>
      </x:right>
    </x:border>
    <x:border>
      <x:left style="thin">
        <x:color rgb="FFCFD9DE"/>
      </x:left>
    </x:border>
    <x:border>
      <x:left style="thin">
        <x:color rgb="FFCFD9DE"/>
      </x:left>
      <x:right style="thin">
        <x:color rgb="FFCFD9DE"/>
      </x:right>
      <x:bottom style="thin">
        <x:color rgb="FFCFD9DE"/>
      </x:bottom>
    </x:border>
    <x:border>
      <x:left style="thin">
        <x:color rgb="FFCFD9DE"/>
      </x:left>
      <x:right style="thin">
        <x:color rgb="FFCFD9DE"/>
      </x:right>
      <x:top style="thin">
        <x:color rgb="FFCFD9DE"/>
      </x:top>
      <x:bottom style="thin">
        <x:color rgb="FFCFD9DE"/>
      </x:bottom>
    </x:border>
    <x:border>
      <x:left style="thin">
        <x:color rgb="FFCFD9DE"/>
      </x:left>
      <x:right style="thin">
        <x:color rgb="FFCFD9DE"/>
      </x:right>
      <x:top style="thin">
        <x:color rgb="FFCFD9DE"/>
      </x:top>
    </x:border>
    <x:border>
      <x:right style="thin">
        <x:color rgb="FF8CB0AE"/>
      </x:right>
    </x:border>
    <x:border>
      <x:left style="thin">
        <x:color rgb="FF8CB0AE"/>
      </x:left>
      <x:right style="thin">
        <x:color rgb="FF8CB0AE"/>
      </x:right>
    </x:border>
    <x:border>
      <x:left style="thin">
        <x:color rgb="FF8CB0AE"/>
      </x:left>
    </x:border>
    <x:border>
      <x:left style="thin">
        <x:color rgb="FFD2D6D8"/>
      </x:left>
      <x:top style="thin">
        <x:color rgb="FFD2D6D8"/>
      </x:top>
      <x:bottom style="thin">
        <x:color rgb="FFD2D6D8"/>
      </x:bottom>
    </x:border>
    <x:border>
      <x:top style="thin">
        <x:color rgb="FFD2D6D8"/>
      </x:top>
      <x:bottom style="thin">
        <x:color rgb="FFD2D6D8"/>
      </x:bottom>
    </x:border>
    <x:border>
      <x:right style="thin">
        <x:color rgb="FFD2D6D8"/>
      </x:right>
      <x:top style="thin">
        <x:color rgb="FFD2D6D8"/>
      </x:top>
      <x:bottom style="thin">
        <x:color rgb="FFD2D6D8"/>
      </x:bottom>
    </x:border>
    <x:border>
      <x:left style="thin">
        <x:color rgb="FFD2D6D8"/>
      </x:left>
      <x:top style="thin">
        <x:color rgb="FFD2D6D8"/>
      </x:top>
    </x:border>
    <x:border>
      <x:top style="thin">
        <x:color rgb="FFD2D6D8"/>
      </x:top>
    </x:border>
    <x:border>
      <x:right style="thin">
        <x:color rgb="FFD2D6D8"/>
      </x:right>
      <x:top style="thin">
        <x:color rgb="FFD2D6D8"/>
      </x:top>
    </x:border>
    <x:border>
      <x:left style="thin">
        <x:color rgb="FFD2D6D8"/>
      </x:left>
    </x:border>
    <x:border>
      <x:right style="thin">
        <x:color rgb="FFD2D6D8"/>
      </x:right>
    </x:border>
    <x:border>
      <x:left style="thin">
        <x:color rgb="FFD2D6D8"/>
      </x:left>
      <x:bottom style="thin">
        <x:color rgb="FFD2D6D8"/>
      </x:bottom>
    </x:border>
    <x:border>
      <x:bottom style="thin">
        <x:color rgb="FFD2D6D8"/>
      </x:bottom>
    </x:border>
    <x:border>
      <x:right style="thin">
        <x:color rgb="FFD2D6D8"/>
      </x:right>
      <x:bottom style="thin">
        <x:color rgb="FFD2D6D8"/>
      </x:bottom>
    </x:border>
  </x:borders>
  <x:cellStyleXfs count="1">
    <x:xf numFmtId="0" fontId="0" fillId="0" borderId="0"/>
  </x:cellStyleXfs>
  <x:cellXfs count="1223">
    <x:xf numFmtId="0" fontId="0" fillId="0" borderId="0" xfId="0"/>
    <x:xf numFmtId="0" fontId="0" fillId="2" borderId="0" xfId="0"/>
    <x:xf numFmtId="0" fontId="1" fillId="2" borderId="0" xfId="0"/>
    <x:xf numFmtId="0" fontId="1" fillId="2" borderId="0" xfId="0" applyAlignment="1">
      <x:alignment vertical="center"/>
    </x:xf>
    <x:xf numFmtId="0" fontId="0" fillId="3" borderId="0" xfId="0"/>
    <x:xf numFmtId="0" fontId="2" fillId="3" borderId="0" xfId="0"/>
    <x:xf numFmtId="0" fontId="2" fillId="3" borderId="0" xfId="0" applyAlignment="1">
      <x:alignment vertical="center"/>
    </x:xf>
    <x:xf numFmtId="0" fontId="0" fillId="4" borderId="0" xfId="0"/>
    <x:xf numFmtId="0" fontId="3" fillId="4" borderId="0" xfId="0"/>
    <x:xf numFmtId="0" fontId="0" fillId="0" borderId="1" xfId="0"/>
    <x:xf numFmtId="0" fontId="0" fillId="0" borderId="2" xfId="0"/>
    <x:xf numFmtId="0" fontId="0" fillId="0" borderId="3" xfId="0"/>
    <x:xf numFmtId="0" fontId="0" fillId="0" borderId="4" xfId="0"/>
    <x:xf numFmtId="0" fontId="0" fillId="0" borderId="5" xfId="0"/>
    <x:xf numFmtId="0" fontId="0" fillId="0" borderId="6" xfId="0"/>
    <x:xf numFmtId="3" fontId="0" fillId="0" borderId="2" xfId="0"/>
    <x:xf numFmtId="3" fontId="0" fillId="0" borderId="4" xfId="0"/>
    <x:xf numFmtId="3" fontId="0" fillId="0" borderId="6" xfId="0"/>
    <x:xf numFmtId="0" fontId="0" fillId="5" borderId="0" xfId="0"/>
    <x:xf numFmtId="0" fontId="3" fillId="5" borderId="0" xfId="0"/>
    <x:xf numFmtId="0" fontId="0" fillId="6" borderId="0" xfId="0"/>
    <x:xf numFmtId="0" fontId="0" fillId="6" borderId="7" xfId="0"/>
    <x:xf numFmtId="0" fontId="0" fillId="6" borderId="8" xfId="0"/>
    <x:xf numFmtId="0" fontId="0" fillId="6" borderId="9" xfId="0"/>
    <x:xf numFmtId="0" fontId="0" fillId="6" borderId="7" xfId="0" applyAlignment="1">
      <x:alignment wrapText="1"/>
    </x:xf>
    <x:xf numFmtId="0" fontId="0" fillId="6" borderId="8" xfId="0" applyAlignment="1">
      <x:alignment wrapText="1"/>
    </x:xf>
    <x:xf numFmtId="0" fontId="0" fillId="6" borderId="9" xfId="0" applyAlignment="1">
      <x:alignment wrapText="1"/>
    </x:xf>
    <x:xf numFmtId="0" fontId="0" fillId="6" borderId="7" xfId="0" applyAlignment="1">
      <x:alignment vertical="top" wrapText="1"/>
    </x:xf>
    <x:xf numFmtId="0" fontId="0" fillId="6" borderId="8" xfId="0" applyAlignment="1">
      <x:alignment vertical="top" wrapText="1"/>
    </x:xf>
    <x:xf numFmtId="0" fontId="0" fillId="6" borderId="9" xfId="0" applyAlignment="1">
      <x:alignment vertical="top" wrapText="1"/>
    </x:xf>
    <x:xf numFmtId="0" fontId="0" fillId="7" borderId="0" xfId="0"/>
    <x:xf numFmtId="0" fontId="0" fillId="7" borderId="7" xfId="0"/>
    <x:xf numFmtId="0" fontId="0" fillId="7" borderId="8" xfId="0"/>
    <x:xf numFmtId="0" fontId="0" fillId="7" borderId="9" xfId="0"/>
    <x:xf numFmtId="0" fontId="0" fillId="7" borderId="7" xfId="0" applyAlignment="1">
      <x:alignment wrapText="1"/>
    </x:xf>
    <x:xf numFmtId="0" fontId="0" fillId="7" borderId="8" xfId="0" applyAlignment="1">
      <x:alignment wrapText="1"/>
    </x:xf>
    <x:xf numFmtId="0" fontId="0" fillId="7" borderId="9" xfId="0" applyAlignment="1">
      <x:alignment wrapText="1"/>
    </x:xf>
    <x:xf numFmtId="0" fontId="0" fillId="7" borderId="7" xfId="0" applyAlignment="1">
      <x:alignment vertical="top" wrapText="1"/>
    </x:xf>
    <x:xf numFmtId="0" fontId="0" fillId="7" borderId="8" xfId="0" applyAlignment="1">
      <x:alignment vertical="top" wrapText="1"/>
    </x:xf>
    <x:xf numFmtId="0" fontId="0" fillId="7" borderId="9" xfId="0" applyAlignment="1">
      <x:alignment vertical="top" wrapText="1"/>
    </x:xf>
    <x:xf numFmtId="0" fontId="3" fillId="2" borderId="0" xfId="0"/>
    <x:xf numFmtId="0" fontId="0" fillId="0" borderId="10" xfId="0"/>
    <x:xf numFmtId="0" fontId="0" fillId="0" borderId="11" xfId="0"/>
    <x:xf numFmtId="0" fontId="0" fillId="0" borderId="12" xfId="0"/>
    <x:xf numFmtId="0" fontId="0" fillId="0" borderId="1" xfId="0" applyAlignment="1">
      <x:alignment wrapText="1"/>
    </x:xf>
    <x:xf numFmtId="0" fontId="0" fillId="0" borderId="10" xfId="0" applyAlignment="1">
      <x:alignment wrapText="1"/>
    </x:xf>
    <x:xf numFmtId="0" fontId="0" fillId="0" borderId="2" xfId="0" applyAlignment="1">
      <x:alignment wrapText="1"/>
    </x:xf>
    <x:xf numFmtId="0" fontId="0" fillId="0" borderId="3" xfId="0" applyAlignment="1">
      <x:alignment wrapText="1"/>
    </x:xf>
    <x:xf numFmtId="0" fontId="0" fillId="0" borderId="11" xfId="0" applyAlignment="1">
      <x:alignment wrapText="1"/>
    </x:xf>
    <x:xf numFmtId="0" fontId="0" fillId="0" borderId="4" xfId="0" applyAlignment="1">
      <x:alignment wrapText="1"/>
    </x:xf>
    <x:xf numFmtId="0" fontId="0" fillId="0" borderId="5" xfId="0" applyAlignment="1">
      <x:alignment wrapText="1"/>
    </x:xf>
    <x:xf numFmtId="0" fontId="0" fillId="0" borderId="12" xfId="0" applyAlignment="1">
      <x:alignment wrapText="1"/>
    </x:xf>
    <x:xf numFmtId="0" fontId="0" fillId="0" borderId="6" xfId="0" applyAlignment="1">
      <x:alignment wrapText="1"/>
    </x:xf>
    <x:xf numFmtId="0" fontId="0" fillId="0" borderId="1" xfId="0" applyAlignment="1">
      <x:alignment vertical="top" wrapText="1"/>
    </x:xf>
    <x:xf numFmtId="0" fontId="0" fillId="0" borderId="10" xfId="0" applyAlignment="1">
      <x:alignment vertical="top" wrapText="1"/>
    </x:xf>
    <x:xf numFmtId="0" fontId="0" fillId="0" borderId="2" xfId="0" applyAlignment="1">
      <x:alignment vertical="top" wrapText="1"/>
    </x:xf>
    <x:xf numFmtId="0" fontId="0" fillId="0" borderId="3" xfId="0" applyAlignment="1">
      <x:alignment vertical="top" wrapText="1"/>
    </x:xf>
    <x:xf numFmtId="0" fontId="0" fillId="0" borderId="11" xfId="0" applyAlignment="1">
      <x:alignment vertical="top" wrapText="1"/>
    </x:xf>
    <x:xf numFmtId="0" fontId="0" fillId="0" borderId="4" xfId="0" applyAlignment="1">
      <x:alignment vertical="top" wrapText="1"/>
    </x:xf>
    <x:xf numFmtId="0" fontId="0" fillId="0" borderId="5" xfId="0" applyAlignment="1">
      <x:alignment vertical="top" wrapText="1"/>
    </x:xf>
    <x:xf numFmtId="0" fontId="0" fillId="0" borderId="12" xfId="0" applyAlignment="1">
      <x:alignment vertical="top" wrapText="1"/>
    </x:xf>
    <x:xf numFmtId="0" fontId="0" fillId="0" borderId="6" xfId="0" applyAlignment="1">
      <x:alignment vertical="top" wrapText="1"/>
    </x:xf>
    <x:xf numFmtId="0" fontId="4" fillId="2" borderId="0" xfId="0"/>
    <x:xf numFmtId="0" fontId="4" fillId="2" borderId="0" xfId="0" applyAlignment="1">
      <x:alignment vertical="center"/>
    </x:xf>
    <x:xf numFmtId="0" fontId="0" fillId="8" borderId="0" xfId="0"/>
    <x:xf numFmtId="0" fontId="5" fillId="8" borderId="0" xfId="0"/>
    <x:xf numFmtId="0" fontId="5" fillId="8" borderId="0" xfId="0" applyAlignment="1">
      <x:alignment wrapText="1"/>
    </x:xf>
    <x:xf numFmtId="0" fontId="5" fillId="8" borderId="0" xfId="0" applyAlignment="1">
      <x:alignment vertical="center" wrapText="1"/>
    </x:xf>
    <x:xf numFmtId="0" fontId="3" fillId="4" borderId="13" xfId="0"/>
    <x:xf numFmtId="0" fontId="3" fillId="4" borderId="14" xfId="0"/>
    <x:xf numFmtId="0" fontId="3" fillId="4" borderId="15" xfId="0"/>
    <x:xf numFmtId="0" fontId="3" fillId="4" borderId="13" xfId="0" applyAlignment="1">
      <x:alignment wrapText="1"/>
    </x:xf>
    <x:xf numFmtId="0" fontId="3" fillId="4" borderId="14" xfId="0" applyAlignment="1">
      <x:alignment wrapText="1"/>
    </x:xf>
    <x:xf numFmtId="0" fontId="3" fillId="4" borderId="15" xfId="0" applyAlignment="1">
      <x:alignment wrapText="1"/>
    </x:xf>
    <x:xf numFmtId="0" fontId="3" fillId="4" borderId="13" xfId="0" applyAlignment="1">
      <x:alignment vertical="center" wrapText="1"/>
    </x:xf>
    <x:xf numFmtId="0" fontId="3" fillId="4" borderId="14" xfId="0" applyAlignment="1">
      <x:alignment vertical="center" wrapText="1"/>
    </x:xf>
    <x:xf numFmtId="0" fontId="3" fillId="4" borderId="15" xfId="0" applyAlignment="1">
      <x:alignment vertical="center" wrapText="1"/>
    </x:xf>
    <x:xf numFmtId="0" fontId="6" fillId="0" borderId="0" xfId="0"/>
    <x:xf numFmtId="0" fontId="6" fillId="0" borderId="1" xfId="0"/>
    <x:xf numFmtId="0" fontId="6" fillId="0" borderId="10" xfId="0"/>
    <x:xf numFmtId="0" fontId="6" fillId="0" borderId="2" xfId="0"/>
    <x:xf numFmtId="0" fontId="6" fillId="0" borderId="3" xfId="0"/>
    <x:xf numFmtId="0" fontId="6" fillId="0" borderId="11" xfId="0"/>
    <x:xf numFmtId="0" fontId="6" fillId="0" borderId="4" xfId="0"/>
    <x:xf numFmtId="0" fontId="6" fillId="0" borderId="5" xfId="0"/>
    <x:xf numFmtId="0" fontId="6" fillId="0" borderId="12" xfId="0"/>
    <x:xf numFmtId="0" fontId="6" fillId="0" borderId="6" xfId="0"/>
    <x:xf numFmtId="0" fontId="6" fillId="0" borderId="1" xfId="0" applyAlignment="1">
      <x:alignment wrapText="1"/>
    </x:xf>
    <x:xf numFmtId="0" fontId="6" fillId="0" borderId="10" xfId="0" applyAlignment="1">
      <x:alignment wrapText="1"/>
    </x:xf>
    <x:xf numFmtId="0" fontId="6" fillId="0" borderId="2" xfId="0" applyAlignment="1">
      <x:alignment wrapText="1"/>
    </x:xf>
    <x:xf numFmtId="0" fontId="6" fillId="0" borderId="3" xfId="0" applyAlignment="1">
      <x:alignment wrapText="1"/>
    </x:xf>
    <x:xf numFmtId="0" fontId="6" fillId="0" borderId="11" xfId="0" applyAlignment="1">
      <x:alignment wrapText="1"/>
    </x:xf>
    <x:xf numFmtId="0" fontId="6" fillId="0" borderId="4" xfId="0" applyAlignment="1">
      <x:alignment wrapText="1"/>
    </x:xf>
    <x:xf numFmtId="0" fontId="6" fillId="0" borderId="5" xfId="0" applyAlignment="1">
      <x:alignment wrapText="1"/>
    </x:xf>
    <x:xf numFmtId="0" fontId="6" fillId="0" borderId="12" xfId="0" applyAlignment="1">
      <x:alignment wrapText="1"/>
    </x:xf>
    <x:xf numFmtId="0" fontId="6" fillId="0" borderId="6" xfId="0" applyAlignment="1">
      <x:alignment wrapText="1"/>
    </x:xf>
    <x:xf numFmtId="0" fontId="6" fillId="0" borderId="1" xfId="0" applyAlignment="1">
      <x:alignment vertical="top" wrapText="1"/>
    </x:xf>
    <x:xf numFmtId="0" fontId="6" fillId="0" borderId="10" xfId="0" applyAlignment="1">
      <x:alignment vertical="top" wrapText="1"/>
    </x:xf>
    <x:xf numFmtId="0" fontId="6" fillId="0" borderId="2" xfId="0" applyAlignment="1">
      <x:alignment vertical="top" wrapText="1"/>
    </x:xf>
    <x:xf numFmtId="0" fontId="6" fillId="0" borderId="3" xfId="0" applyAlignment="1">
      <x:alignment vertical="top" wrapText="1"/>
    </x:xf>
    <x:xf numFmtId="0" fontId="6" fillId="0" borderId="11" xfId="0" applyAlignment="1">
      <x:alignment vertical="top" wrapText="1"/>
    </x:xf>
    <x:xf numFmtId="0" fontId="6" fillId="0" borderId="4" xfId="0" applyAlignment="1">
      <x:alignment vertical="top" wrapText="1"/>
    </x:xf>
    <x:xf numFmtId="0" fontId="6" fillId="0" borderId="5" xfId="0" applyAlignment="1">
      <x:alignment vertical="top" wrapText="1"/>
    </x:xf>
    <x:xf numFmtId="0" fontId="6" fillId="0" borderId="12" xfId="0" applyAlignment="1">
      <x:alignment vertical="top" wrapText="1"/>
    </x:xf>
    <x:xf numFmtId="0" fontId="6" fillId="0" borderId="6" xfId="0" applyAlignment="1">
      <x:alignment vertical="top" wrapText="1"/>
    </x:xf>
    <x:xf numFmtId="3" fontId="6" fillId="0" borderId="10" xfId="0" applyAlignment="1">
      <x:alignment vertical="top" wrapText="1"/>
    </x:xf>
    <x:xf numFmtId="3" fontId="6" fillId="0" borderId="11" xfId="0" applyAlignment="1">
      <x:alignment vertical="top" wrapText="1"/>
    </x:xf>
    <x:xf numFmtId="3" fontId="6" fillId="0" borderId="12" xfId="0" applyAlignment="1">
      <x:alignment vertical="top" wrapText="1"/>
    </x:xf>
    <x:xf numFmtId="0" fontId="0" fillId="0" borderId="0" xfId="0"/>
    <x:xf numFmtId="0" fontId="6" fillId="0" borderId="0" xfId="0"/>
    <x:xf numFmtId="0" fontId="6" fillId="0" borderId="10" xfId="0"/>
    <x:xf numFmtId="0" fontId="6" fillId="0" borderId="11" xfId="0"/>
    <x:xf numFmtId="0" fontId="6" fillId="0" borderId="12" xfId="0"/>
    <x:xf numFmtId="0" fontId="6" fillId="0" borderId="10" xfId="0" applyAlignment="1">
      <x:alignment wrapText="1"/>
    </x:xf>
    <x:xf numFmtId="0" fontId="6" fillId="0" borderId="11" xfId="0" applyAlignment="1">
      <x:alignment wrapText="1"/>
    </x:xf>
    <x:xf numFmtId="0" fontId="6" fillId="0" borderId="12" xfId="0" applyAlignment="1">
      <x:alignment wrapText="1"/>
    </x:xf>
    <x:xf numFmtId="0" fontId="6" fillId="0" borderId="10" xfId="0" applyAlignment="1">
      <x:alignment vertical="top" wrapText="1"/>
    </x:xf>
    <x:xf numFmtId="0" fontId="6" fillId="0" borderId="11" xfId="0" applyAlignment="1">
      <x:alignment vertical="top" wrapText="1"/>
    </x:xf>
    <x:xf numFmtId="0" fontId="6" fillId="0" borderId="12" xfId="0" applyAlignment="1">
      <x:alignment vertical="top" wrapText="1"/>
    </x:xf>
    <x:xf numFmtId="164" fontId="6" fillId="0" borderId="10" xfId="0" applyAlignment="1">
      <x:alignment vertical="top" wrapText="1"/>
    </x:xf>
    <x:xf numFmtId="164" fontId="6" fillId="0" borderId="11" xfId="0" applyAlignment="1">
      <x:alignment vertical="top" wrapText="1"/>
    </x:xf>
    <x:xf numFmtId="164" fontId="6" fillId="0" borderId="12" xfId="0" applyAlignment="1">
      <x:alignment vertical="top" wrapText="1"/>
    </x:xf>
    <x:xf numFmtId="0" fontId="6" fillId="0" borderId="2" xfId="0"/>
    <x:xf numFmtId="0" fontId="6" fillId="0" borderId="4" xfId="0"/>
    <x:xf numFmtId="0" fontId="6" fillId="0" borderId="6" xfId="0"/>
    <x:xf numFmtId="0" fontId="6" fillId="0" borderId="2" xfId="0" applyAlignment="1">
      <x:alignment wrapText="1"/>
    </x:xf>
    <x:xf numFmtId="0" fontId="6" fillId="0" borderId="4" xfId="0" applyAlignment="1">
      <x:alignment wrapText="1"/>
    </x:xf>
    <x:xf numFmtId="0" fontId="6" fillId="0" borderId="6" xfId="0" applyAlignment="1">
      <x:alignment wrapText="1"/>
    </x:xf>
    <x:xf numFmtId="0" fontId="6" fillId="0" borderId="2" xfId="0" applyAlignment="1">
      <x:alignment vertical="top" wrapText="1"/>
    </x:xf>
    <x:xf numFmtId="0" fontId="6" fillId="0" borderId="4" xfId="0" applyAlignment="1">
      <x:alignment vertical="top" wrapText="1"/>
    </x:xf>
    <x:xf numFmtId="0" fontId="6" fillId="0" borderId="6" xfId="0" applyAlignment="1">
      <x:alignment vertical="top" wrapText="1"/>
    </x:xf>
    <x:xf numFmtId="0" fontId="3" fillId="4" borderId="0" xfId="0" applyAlignment="1">
      <x:alignment wrapText="1"/>
    </x:xf>
    <x:xf numFmtId="0" fontId="3" fillId="5" borderId="0" xfId="0" applyAlignment="1">
      <x:alignment wrapText="1"/>
    </x:xf>
    <x:xf numFmtId="0" fontId="3" fillId="5" borderId="3" xfId="0" applyAlignment="1">
      <x:alignment wrapText="1"/>
    </x:xf>
    <x:xf numFmtId="0" fontId="3" fillId="5" borderId="11" xfId="0" applyAlignment="1">
      <x:alignment wrapText="1"/>
    </x:xf>
    <x:xf numFmtId="0" fontId="3" fillId="5" borderId="4" xfId="0" applyAlignment="1">
      <x:alignment wrapText="1"/>
    </x:xf>
    <x:xf numFmtId="0" fontId="3" fillId="5" borderId="3" xfId="0" applyAlignment="1">
      <x:alignment vertical="top" wrapText="1"/>
    </x:xf>
    <x:xf numFmtId="0" fontId="3" fillId="5" borderId="11" xfId="0" applyAlignment="1">
      <x:alignment vertical="top" wrapText="1"/>
    </x:xf>
    <x:xf numFmtId="0" fontId="3" fillId="5" borderId="4" xfId="0" applyAlignment="1">
      <x:alignment vertical="top" wrapText="1"/>
    </x:xf>
    <x:xf numFmtId="3" fontId="0" fillId="0" borderId="10" xfId="0" applyAlignment="1">
      <x:alignment vertical="top" wrapText="1"/>
    </x:xf>
    <x:xf numFmtId="3" fontId="0" fillId="0" borderId="11" xfId="0" applyAlignment="1">
      <x:alignment vertical="top" wrapText="1"/>
    </x:xf>
    <x:xf numFmtId="3" fontId="0" fillId="0" borderId="12" xfId="0" applyAlignment="1">
      <x:alignment vertical="top" wrapText="1"/>
    </x:xf>
    <x:xf numFmtId="3" fontId="0" fillId="0" borderId="2" xfId="0"/>
    <x:xf numFmtId="0" fontId="0" fillId="0" borderId="7" xfId="0"/>
    <x:xf numFmtId="3" fontId="0" fillId="0" borderId="4" xfId="0"/>
    <x:xf numFmtId="3" fontId="0" fillId="0" borderId="6" xfId="0"/>
    <x:xf numFmtId="3" fontId="6" fillId="0" borderId="10" xfId="0" applyAlignment="1">
      <x:alignment vertical="top" wrapText="1"/>
    </x:xf>
    <x:xf numFmtId="3" fontId="6" fillId="0" borderId="11" xfId="0" applyAlignment="1">
      <x:alignment vertical="top" wrapText="1"/>
    </x:xf>
    <x:xf numFmtId="3" fontId="6" fillId="0" borderId="12" xfId="0" applyAlignment="1">
      <x:alignment vertical="top" wrapText="1"/>
    </x:xf>
    <x:xf numFmtId="164" fontId="6" fillId="0" borderId="10" xfId="0" applyAlignment="1">
      <x:alignment vertical="top" wrapText="1"/>
    </x:xf>
    <x:xf numFmtId="164" fontId="6" fillId="0" borderId="11" xfId="0" applyAlignment="1">
      <x:alignment vertical="top" wrapText="1"/>
    </x:xf>
    <x:xf numFmtId="164" fontId="6" fillId="0" borderId="12" xfId="0" applyAlignment="1">
      <x:alignment vertical="top" wrapText="1"/>
    </x:xf>
    <x:xf numFmtId="3" fontId="0" fillId="0" borderId="10" xfId="0" applyAlignment="1">
      <x:alignment vertical="top" wrapText="1"/>
    </x:xf>
    <x:xf numFmtId="3" fontId="0" fillId="0" borderId="11" xfId="0" applyAlignment="1">
      <x:alignment vertical="top" wrapText="1"/>
    </x:xf>
    <x:xf numFmtId="3" fontId="0" fillId="0" borderId="12" xfId="0" applyAlignment="1">
      <x:alignment vertical="top" wrapText="1"/>
    </x:xf>
    <x:xf numFmtId="0" fontId="8" fillId="0" borderId="0" xfId="0"/>
    <x:xf numFmtId="0" fontId="9" fillId="0" borderId="0" xfId="0" applyAlignment="1">
      <x:alignment vertical="top" wrapText="1"/>
    </x:xf>
    <x:xf numFmtId="0" fontId="7" fillId="9" borderId="0" xfId="0" applyAlignment="1">
      <x:alignment vertical="center" wrapText="1"/>
    </x:xf>
    <x:xf numFmtId="0" fontId="0" fillId="10" borderId="0" xfId="0" applyAlignment="1">
      <x:alignment vertical="top" wrapText="1"/>
    </x:xf>
    <x:xf numFmtId="0" fontId="0" fillId="11" borderId="0" xfId="0" applyAlignment="1">
      <x:alignment vertical="top" wrapText="1"/>
    </x:xf>
    <x:xf numFmtId="0" fontId="10" fillId="0" borderId="0" xfId="0" applyNumberFormat="1" applyFont="1" applyFill="1" applyBorder="1"/>
    <x:xf numFmtId="0" fontId="10" fillId="0" borderId="0" xfId="0" applyNumberFormat="1" applyFont="1" applyFill="1" applyBorder="1" applyAlignment="1">
      <x:alignment wrapText="1"/>
    </x:xf>
    <x:xf numFmtId="0" fontId="10" fillId="0" borderId="0" xfId="0" applyNumberFormat="1" applyFont="1" applyFill="1" applyBorder="1" applyAlignment="1">
      <x:alignment vertical="top" wrapText="1"/>
    </x:xf>
    <x:xf numFmtId="0" fontId="10" fillId="12" borderId="0" xfId="0" applyNumberFormat="1" applyFont="1" applyFill="1" applyBorder="1" applyAlignment="1">
      <x:alignment vertical="top" wrapText="1"/>
    </x:xf>
    <x:xf numFmtId="0" fontId="11" fillId="12" borderId="0" xfId="0" applyNumberFormat="1" applyFont="1" applyFill="1" applyBorder="1" applyAlignment="1">
      <x:alignment vertical="top" wrapText="1"/>
    </x:xf>
    <x:xf numFmtId="0" fontId="11" fillId="12" borderId="0" xfId="0" applyNumberFormat="1" applyFont="1" applyFill="1" applyBorder="1" applyAlignment="1">
      <x:alignment vertical="center" wrapText="1"/>
    </x:xf>
    <x:xf numFmtId="0" fontId="10" fillId="13" borderId="0" xfId="0" applyNumberFormat="1" applyFont="1" applyFill="1" applyBorder="1" applyAlignment="1">
      <x:alignment vertical="top" wrapText="1"/>
    </x:xf>
    <x:xf numFmtId="0" fontId="12" fillId="13" borderId="0" xfId="0" applyNumberFormat="1" applyFont="1" applyFill="1" applyBorder="1" applyAlignment="1">
      <x:alignment vertical="top" wrapText="1"/>
    </x:xf>
    <x:xf numFmtId="0" fontId="12" fillId="13" borderId="0" xfId="0" applyNumberFormat="1" applyFont="1" applyFill="1" applyBorder="1" applyAlignment="1">
      <x:alignment vertical="center" wrapText="1"/>
    </x:xf>
    <x:xf numFmtId="0" fontId="10" fillId="14" borderId="0" xfId="0" applyNumberFormat="1" applyFont="1" applyFill="1" applyBorder="1" applyAlignment="1">
      <x:alignment vertical="top" wrapText="1"/>
    </x:xf>
    <x:xf numFmtId="0" fontId="13" fillId="14" borderId="0" xfId="0" applyNumberFormat="1" applyFont="1" applyFill="1" applyBorder="1" applyAlignment="1">
      <x:alignment vertical="top" wrapText="1"/>
    </x:xf>
    <x:xf numFmtId="0" fontId="13" fillId="14" borderId="16" xfId="0" applyNumberFormat="1" applyFont="1" applyFill="1" applyBorder="1" applyAlignment="1">
      <x:alignment vertical="top" wrapText="1"/>
    </x:xf>
    <x:xf numFmtId="0" fontId="13" fillId="14" borderId="17" xfId="0" applyNumberFormat="1" applyFont="1" applyFill="1" applyBorder="1" applyAlignment="1">
      <x:alignment vertical="top" wrapText="1"/>
    </x:xf>
    <x:xf numFmtId="0" fontId="13" fillId="14" borderId="18" xfId="0" applyNumberFormat="1" applyFont="1" applyFill="1" applyBorder="1" applyAlignment="1">
      <x:alignment vertical="top" wrapText="1"/>
    </x:xf>
    <x:xf numFmtId="0" fontId="13" fillId="14" borderId="16" xfId="0" applyNumberFormat="1" applyFont="1" applyFill="1" applyBorder="1" applyAlignment="1">
      <x:alignment vertical="center" wrapText="1"/>
    </x:xf>
    <x:xf numFmtId="0" fontId="13" fillId="14" borderId="17" xfId="0" applyNumberFormat="1" applyFont="1" applyFill="1" applyBorder="1" applyAlignment="1">
      <x:alignment vertical="center" wrapText="1"/>
    </x:xf>
    <x:xf numFmtId="0" fontId="13" fillId="14" borderId="18" xfId="0" applyNumberFormat="1" applyFont="1" applyFill="1" applyBorder="1" applyAlignment="1">
      <x:alignment vertical="center" wrapText="1"/>
    </x:xf>
    <x:xf numFmtId="0" fontId="10" fillId="0" borderId="19" xfId="0" applyNumberFormat="1" applyFont="1" applyFill="1" applyBorder="1" applyAlignment="1">
      <x:alignment vertical="top" wrapText="1"/>
    </x:xf>
    <x:xf numFmtId="0" fontId="10" fillId="0" borderId="20" xfId="0" applyNumberFormat="1" applyFont="1" applyFill="1" applyBorder="1" applyAlignment="1">
      <x:alignment vertical="top" wrapText="1"/>
    </x:xf>
    <x:xf numFmtId="0" fontId="10" fillId="0" borderId="21" xfId="0" applyNumberFormat="1" applyFont="1" applyFill="1" applyBorder="1" applyAlignment="1">
      <x:alignment vertical="top" wrapText="1"/>
    </x:xf>
    <x:xf numFmtId="0" fontId="10" fillId="0" borderId="22" xfId="0" applyNumberFormat="1" applyFont="1" applyFill="1" applyBorder="1" applyAlignment="1">
      <x:alignment vertical="top" wrapText="1"/>
    </x:xf>
    <x:xf numFmtId="0" fontId="10" fillId="0" xfId="0" applyNumberFormat="1" applyFont="1" applyFill="1" applyBorder="0" applyAlignment="1">
      <x:alignment vertical="top" wrapText="1"/>
    </x:xf>
    <x:xf numFmtId="0" fontId="10" fillId="0" borderId="23" xfId="0" applyNumberFormat="1" applyFont="1" applyFill="1" applyBorder="1" applyAlignment="1">
      <x:alignment vertical="top" wrapText="1"/>
    </x:xf>
    <x:xf numFmtId="0" fontId="10" fillId="0" borderId="24" xfId="0" applyNumberFormat="1" applyFont="1" applyFill="1" applyBorder="1" applyAlignment="1">
      <x:alignment vertical="top" wrapText="1"/>
    </x:xf>
    <x:xf numFmtId="0" fontId="10" fillId="0" borderId="25" xfId="0" applyNumberFormat="1" applyFont="1" applyFill="1" applyBorder="1" applyAlignment="1">
      <x:alignment vertical="top" wrapText="1"/>
    </x:xf>
    <x:xf numFmtId="0" fontId="10" fillId="0" borderId="26" xfId="0" applyNumberFormat="1" applyFont="1" applyFill="1" applyBorder="1" applyAlignment="1">
      <x:alignment vertical="top" wrapText="1"/>
    </x:xf>
    <x:xf numFmtId="0" fontId="0" fillId="12" borderId="0" xfId="0" applyNumberFormat="1" applyFont="1" applyFill="1" applyBorder="1"/>
    <x:xf numFmtId="0" fontId="14" fillId="12" borderId="0" xfId="0" applyNumberFormat="1" applyFont="1" applyFill="1" applyBorder="1"/>
    <x:xf numFmtId="0" fontId="14" fillId="12" borderId="0" xfId="0" applyNumberFormat="1" applyFont="1" applyFill="1" applyBorder="1" applyAlignment="1">
      <x:alignment wrapText="1"/>
    </x:xf>
    <x:xf numFmtId="0" fontId="14" fillId="12" borderId="0" xfId="0" applyNumberFormat="1" applyFont="1" applyFill="1" applyBorder="1" applyAlignment="1">
      <x:alignment vertical="center" wrapText="1"/>
    </x:xf>
    <x:xf numFmtId="0" fontId="0" fillId="13" borderId="0" xfId="0" applyNumberFormat="1" applyFont="1" applyFill="1" applyBorder="1"/>
    <x:xf numFmtId="0" fontId="12" fillId="13" borderId="0" xfId="0" applyNumberFormat="1" applyFont="1" applyFill="1" applyBorder="1"/>
    <x:xf numFmtId="0" fontId="12" fillId="13" borderId="0" xfId="0" applyNumberFormat="1" applyFont="1" applyFill="1" applyBorder="1" applyAlignment="1">
      <x:alignment wrapText="1"/>
    </x:xf>
    <x:xf numFmtId="0" fontId="10" fillId="15" borderId="0" xfId="0" applyNumberFormat="1" applyFont="1" applyFill="1" applyBorder="1" applyAlignment="1">
      <x:alignment vertical="top" wrapText="1"/>
    </x:xf>
    <x:xf numFmtId="0" fontId="11" fillId="15" borderId="0" xfId="0" applyNumberFormat="1" applyFont="1" applyFill="1" applyBorder="1" applyAlignment="1">
      <x:alignment vertical="top" wrapText="1"/>
    </x:xf>
    <x:xf numFmtId="0" fontId="11" fillId="15" borderId="0" xfId="0" applyNumberFormat="1" applyFont="1" applyFill="1" applyBorder="1" applyAlignment="1">
      <x:alignment vertical="center" wrapText="1"/>
    </x:xf>
    <x:xf numFmtId="0" fontId="10" fillId="16" borderId="0" xfId="0" applyNumberFormat="1" applyFont="1" applyFill="1" applyBorder="1" applyAlignment="1">
      <x:alignment vertical="top" wrapText="1"/>
    </x:xf>
    <x:xf numFmtId="0" fontId="12" fillId="16" borderId="0" xfId="0" applyNumberFormat="1" applyFont="1" applyFill="1" applyBorder="1" applyAlignment="1">
      <x:alignment vertical="top" wrapText="1"/>
    </x:xf>
    <x:xf numFmtId="0" fontId="12" fillId="16" borderId="0" xfId="0" applyNumberFormat="1" applyFont="1" applyFill="1" applyBorder="1" applyAlignment="1">
      <x:alignment vertical="center" wrapText="1"/>
    </x:xf>
    <x:xf numFmtId="0" fontId="10" fillId="17" borderId="0" xfId="0" applyNumberFormat="1" applyFont="1" applyFill="1" applyBorder="1" applyAlignment="1">
      <x:alignment vertical="top" wrapText="1"/>
    </x:xf>
    <x:xf numFmtId="0" fontId="13" fillId="17" borderId="0" xfId="0" applyNumberFormat="1" applyFont="1" applyFill="1" applyBorder="1" applyAlignment="1">
      <x:alignment vertical="top" wrapText="1"/>
    </x:xf>
    <x:xf numFmtId="0" fontId="13" fillId="17" borderId="16" xfId="0" applyNumberFormat="1" applyFont="1" applyFill="1" applyBorder="1" applyAlignment="1">
      <x:alignment vertical="top" wrapText="1"/>
    </x:xf>
    <x:xf numFmtId="0" fontId="13" fillId="17" borderId="17" xfId="0" applyNumberFormat="1" applyFont="1" applyFill="1" applyBorder="1" applyAlignment="1">
      <x:alignment vertical="top" wrapText="1"/>
    </x:xf>
    <x:xf numFmtId="0" fontId="13" fillId="17" borderId="18" xfId="0" applyNumberFormat="1" applyFont="1" applyFill="1" applyBorder="1" applyAlignment="1">
      <x:alignment vertical="top" wrapText="1"/>
    </x:xf>
    <x:xf numFmtId="0" fontId="13" fillId="17" borderId="16" xfId="0" applyNumberFormat="1" applyFont="1" applyFill="1" applyBorder="1" applyAlignment="1">
      <x:alignment vertical="center" wrapText="1"/>
    </x:xf>
    <x:xf numFmtId="0" fontId="13" fillId="17" borderId="17" xfId="0" applyNumberFormat="1" applyFont="1" applyFill="1" applyBorder="1" applyAlignment="1">
      <x:alignment vertical="center" wrapText="1"/>
    </x:xf>
    <x:xf numFmtId="0" fontId="13" fillId="17" borderId="18" xfId="0" applyNumberFormat="1" applyFont="1" applyFill="1" applyBorder="1" applyAlignment="1">
      <x:alignment vertical="center" wrapText="1"/>
    </x:xf>
    <x:xf numFmtId="0" fontId="0" fillId="15" borderId="0" xfId="0" applyNumberFormat="1" applyFont="1" applyFill="1" applyBorder="1"/>
    <x:xf numFmtId="0" fontId="14" fillId="15" borderId="0" xfId="0" applyNumberFormat="1" applyFont="1" applyFill="1" applyBorder="1"/>
    <x:xf numFmtId="0" fontId="14" fillId="15" borderId="0" xfId="0" applyNumberFormat="1" applyFont="1" applyFill="1" applyBorder="1" applyAlignment="1">
      <x:alignment wrapText="1"/>
    </x:xf>
    <x:xf numFmtId="0" fontId="14" fillId="15" borderId="0" xfId="0" applyNumberFormat="1" applyFont="1" applyFill="1" applyBorder="1" applyAlignment="1">
      <x:alignment vertical="center" wrapText="1"/>
    </x:xf>
    <x:xf numFmtId="0" fontId="0" fillId="16" borderId="0" xfId="0" applyNumberFormat="1" applyFont="1" applyFill="1" applyBorder="1"/>
    <x:xf numFmtId="0" fontId="12" fillId="16" borderId="0" xfId="0" applyNumberFormat="1" applyFont="1" applyFill="1" applyBorder="1"/>
    <x:xf numFmtId="0" fontId="12" fillId="16" borderId="0" xfId="0" applyNumberFormat="1" applyFont="1" applyFill="1" applyBorder="1" applyAlignment="1">
      <x:alignment wrapText="1"/>
    </x:xf>
    <x:xf numFmtId="0" fontId="10" fillId="18" borderId="0" xfId="0" applyNumberFormat="1" applyFont="1" applyFill="1" applyBorder="1" applyAlignment="1">
      <x:alignment vertical="top" wrapText="1"/>
    </x:xf>
    <x:xf numFmtId="0" fontId="11" fillId="18" borderId="0" xfId="0" applyNumberFormat="1" applyFont="1" applyFill="1" applyBorder="1" applyAlignment="1">
      <x:alignment vertical="top" wrapText="1"/>
    </x:xf>
    <x:xf numFmtId="0" fontId="11" fillId="18" borderId="0" xfId="0" applyNumberFormat="1" applyFont="1" applyFill="1" applyBorder="1" applyAlignment="1">
      <x:alignment vertical="center" wrapText="1"/>
    </x:xf>
    <x:xf numFmtId="0" fontId="10" fillId="19" borderId="0" xfId="0" applyNumberFormat="1" applyFont="1" applyFill="1" applyBorder="1" applyAlignment="1">
      <x:alignment vertical="top" wrapText="1"/>
    </x:xf>
    <x:xf numFmtId="0" fontId="12" fillId="19" borderId="0" xfId="0" applyNumberFormat="1" applyFont="1" applyFill="1" applyBorder="1" applyAlignment="1">
      <x:alignment vertical="top" wrapText="1"/>
    </x:xf>
    <x:xf numFmtId="0" fontId="12" fillId="19" borderId="0" xfId="0" applyNumberFormat="1" applyFont="1" applyFill="1" applyBorder="1" applyAlignment="1">
      <x:alignment vertical="center" wrapText="1"/>
    </x:xf>
    <x:xf numFmtId="0" fontId="10" fillId="20" borderId="0" xfId="0" applyNumberFormat="1" applyFont="1" applyFill="1" applyBorder="1" applyAlignment="1">
      <x:alignment vertical="top" wrapText="1"/>
    </x:xf>
    <x:xf numFmtId="0" fontId="13" fillId="20" borderId="0" xfId="0" applyNumberFormat="1" applyFont="1" applyFill="1" applyBorder="1" applyAlignment="1">
      <x:alignment vertical="top" wrapText="1"/>
    </x:xf>
    <x:xf numFmtId="0" fontId="13" fillId="20" borderId="16" xfId="0" applyNumberFormat="1" applyFont="1" applyFill="1" applyBorder="1" applyAlignment="1">
      <x:alignment vertical="top" wrapText="1"/>
    </x:xf>
    <x:xf numFmtId="0" fontId="13" fillId="20" borderId="17" xfId="0" applyNumberFormat="1" applyFont="1" applyFill="1" applyBorder="1" applyAlignment="1">
      <x:alignment vertical="top" wrapText="1"/>
    </x:xf>
    <x:xf numFmtId="0" fontId="13" fillId="20" borderId="18" xfId="0" applyNumberFormat="1" applyFont="1" applyFill="1" applyBorder="1" applyAlignment="1">
      <x:alignment vertical="top" wrapText="1"/>
    </x:xf>
    <x:xf numFmtId="0" fontId="13" fillId="20" borderId="16" xfId="0" applyNumberFormat="1" applyFont="1" applyFill="1" applyBorder="1" applyAlignment="1">
      <x:alignment vertical="center" wrapText="1"/>
    </x:xf>
    <x:xf numFmtId="0" fontId="13" fillId="20" borderId="17" xfId="0" applyNumberFormat="1" applyFont="1" applyFill="1" applyBorder="1" applyAlignment="1">
      <x:alignment vertical="center" wrapText="1"/>
    </x:xf>
    <x:xf numFmtId="0" fontId="13" fillId="20" borderId="18" xfId="0" applyNumberFormat="1" applyFont="1" applyFill="1" applyBorder="1" applyAlignment="1">
      <x:alignment vertical="center" wrapText="1"/>
    </x:xf>
    <x:xf numFmtId="0" fontId="0" fillId="18" borderId="0" xfId="0" applyNumberFormat="1" applyFont="1" applyFill="1" applyBorder="1"/>
    <x:xf numFmtId="0" fontId="14" fillId="18" borderId="0" xfId="0" applyNumberFormat="1" applyFont="1" applyFill="1" applyBorder="1"/>
    <x:xf numFmtId="0" fontId="14" fillId="18" borderId="0" xfId="0" applyNumberFormat="1" applyFont="1" applyFill="1" applyBorder="1" applyAlignment="1">
      <x:alignment wrapText="1"/>
    </x:xf>
    <x:xf numFmtId="0" fontId="14" fillId="18" borderId="0" xfId="0" applyNumberFormat="1" applyFont="1" applyFill="1" applyBorder="1" applyAlignment="1">
      <x:alignment vertical="center" wrapText="1"/>
    </x:xf>
    <x:xf numFmtId="0" fontId="0" fillId="19" borderId="0" xfId="0" applyNumberFormat="1" applyFont="1" applyFill="1" applyBorder="1"/>
    <x:xf numFmtId="0" fontId="12" fillId="19" borderId="0" xfId="0" applyNumberFormat="1" applyFont="1" applyFill="1" applyBorder="1"/>
    <x:xf numFmtId="0" fontId="12" fillId="19" borderId="0" xfId="0" applyNumberFormat="1" applyFont="1" applyFill="1" applyBorder="1" applyAlignment="1">
      <x:alignment wrapText="1"/>
    </x:xf>
    <x:xf numFmtId="0" fontId="10" fillId="21" borderId="0" xfId="0" applyNumberFormat="1" applyFont="1" applyFill="1" applyBorder="1" applyAlignment="1">
      <x:alignment vertical="top" wrapText="1"/>
    </x:xf>
    <x:xf numFmtId="0" fontId="11" fillId="21" borderId="0" xfId="0" applyNumberFormat="1" applyFont="1" applyFill="1" applyBorder="1" applyAlignment="1">
      <x:alignment vertical="top" wrapText="1"/>
    </x:xf>
    <x:xf numFmtId="0" fontId="11" fillId="21" borderId="0" xfId="0" applyNumberFormat="1" applyFont="1" applyFill="1" applyBorder="1" applyAlignment="1">
      <x:alignment vertical="center" wrapText="1"/>
    </x:xf>
    <x:xf numFmtId="0" fontId="10" fillId="22" borderId="0" xfId="0" applyNumberFormat="1" applyFont="1" applyFill="1" applyBorder="1" applyAlignment="1">
      <x:alignment vertical="top" wrapText="1"/>
    </x:xf>
    <x:xf numFmtId="0" fontId="12" fillId="22" borderId="0" xfId="0" applyNumberFormat="1" applyFont="1" applyFill="1" applyBorder="1" applyAlignment="1">
      <x:alignment vertical="top" wrapText="1"/>
    </x:xf>
    <x:xf numFmtId="0" fontId="12" fillId="22" borderId="0" xfId="0" applyNumberFormat="1" applyFont="1" applyFill="1" applyBorder="1" applyAlignment="1">
      <x:alignment vertical="center" wrapText="1"/>
    </x:xf>
    <x:xf numFmtId="0" fontId="10" fillId="23" borderId="0" xfId="0" applyNumberFormat="1" applyFont="1" applyFill="1" applyBorder="1" applyAlignment="1">
      <x:alignment vertical="top" wrapText="1"/>
    </x:xf>
    <x:xf numFmtId="0" fontId="13" fillId="23" borderId="0" xfId="0" applyNumberFormat="1" applyFont="1" applyFill="1" applyBorder="1" applyAlignment="1">
      <x:alignment vertical="top" wrapText="1"/>
    </x:xf>
    <x:xf numFmtId="0" fontId="13" fillId="23" borderId="16" xfId="0" applyNumberFormat="1" applyFont="1" applyFill="1" applyBorder="1" applyAlignment="1">
      <x:alignment vertical="top" wrapText="1"/>
    </x:xf>
    <x:xf numFmtId="0" fontId="13" fillId="23" borderId="17" xfId="0" applyNumberFormat="1" applyFont="1" applyFill="1" applyBorder="1" applyAlignment="1">
      <x:alignment vertical="top" wrapText="1"/>
    </x:xf>
    <x:xf numFmtId="0" fontId="13" fillId="23" borderId="18" xfId="0" applyNumberFormat="1" applyFont="1" applyFill="1" applyBorder="1" applyAlignment="1">
      <x:alignment vertical="top" wrapText="1"/>
    </x:xf>
    <x:xf numFmtId="0" fontId="13" fillId="23" borderId="16" xfId="0" applyNumberFormat="1" applyFont="1" applyFill="1" applyBorder="1" applyAlignment="1">
      <x:alignment vertical="center" wrapText="1"/>
    </x:xf>
    <x:xf numFmtId="0" fontId="13" fillId="23" borderId="17" xfId="0" applyNumberFormat="1" applyFont="1" applyFill="1" applyBorder="1" applyAlignment="1">
      <x:alignment vertical="center" wrapText="1"/>
    </x:xf>
    <x:xf numFmtId="0" fontId="13" fillId="23" borderId="18" xfId="0" applyNumberFormat="1" applyFont="1" applyFill="1" applyBorder="1" applyAlignment="1">
      <x:alignment vertical="center" wrapText="1"/>
    </x:xf>
    <x:xf numFmtId="0" fontId="0" fillId="21" borderId="0" xfId="0" applyNumberFormat="1" applyFont="1" applyFill="1" applyBorder="1"/>
    <x:xf numFmtId="0" fontId="14" fillId="21" borderId="0" xfId="0" applyNumberFormat="1" applyFont="1" applyFill="1" applyBorder="1"/>
    <x:xf numFmtId="0" fontId="14" fillId="21" borderId="0" xfId="0" applyNumberFormat="1" applyFont="1" applyFill="1" applyBorder="1" applyAlignment="1">
      <x:alignment wrapText="1"/>
    </x:xf>
    <x:xf numFmtId="0" fontId="14" fillId="21" borderId="0" xfId="0" applyNumberFormat="1" applyFont="1" applyFill="1" applyBorder="1" applyAlignment="1">
      <x:alignment vertical="center" wrapText="1"/>
    </x:xf>
    <x:xf numFmtId="0" fontId="0" fillId="22" borderId="0" xfId="0" applyNumberFormat="1" applyFont="1" applyFill="1" applyBorder="1"/>
    <x:xf numFmtId="0" fontId="12" fillId="22" borderId="0" xfId="0" applyNumberFormat="1" applyFont="1" applyFill="1" applyBorder="1"/>
    <x:xf numFmtId="0" fontId="12" fillId="22" borderId="0" xfId="0" applyNumberFormat="1" applyFont="1" applyFill="1" applyBorder="1" applyAlignment="1">
      <x:alignment wrapText="1"/>
    </x:xf>
    <x:xf numFmtId="0" fontId="10" fillId="24" borderId="0" xfId="0" applyNumberFormat="1" applyFont="1" applyFill="1" applyBorder="1" applyAlignment="1">
      <x:alignment vertical="top" wrapText="1"/>
    </x:xf>
    <x:xf numFmtId="0" fontId="11" fillId="24" borderId="0" xfId="0" applyNumberFormat="1" applyFont="1" applyFill="1" applyBorder="1" applyAlignment="1">
      <x:alignment vertical="top" wrapText="1"/>
    </x:xf>
    <x:xf numFmtId="0" fontId="11" fillId="24" borderId="0" xfId="0" applyNumberFormat="1" applyFont="1" applyFill="1" applyBorder="1" applyAlignment="1">
      <x:alignment vertical="center" wrapText="1"/>
    </x:xf>
    <x:xf numFmtId="0" fontId="10" fillId="25" borderId="0" xfId="0" applyNumberFormat="1" applyFont="1" applyFill="1" applyBorder="1" applyAlignment="1">
      <x:alignment vertical="top" wrapText="1"/>
    </x:xf>
    <x:xf numFmtId="0" fontId="12" fillId="25" borderId="0" xfId="0" applyNumberFormat="1" applyFont="1" applyFill="1" applyBorder="1" applyAlignment="1">
      <x:alignment vertical="top" wrapText="1"/>
    </x:xf>
    <x:xf numFmtId="0" fontId="12" fillId="25" borderId="0" xfId="0" applyNumberFormat="1" applyFont="1" applyFill="1" applyBorder="1" applyAlignment="1">
      <x:alignment vertical="center" wrapText="1"/>
    </x:xf>
    <x:xf numFmtId="0" fontId="10" fillId="26" borderId="0" xfId="0" applyNumberFormat="1" applyFont="1" applyFill="1" applyBorder="1" applyAlignment="1">
      <x:alignment vertical="top" wrapText="1"/>
    </x:xf>
    <x:xf numFmtId="0" fontId="13" fillId="26" borderId="0" xfId="0" applyNumberFormat="1" applyFont="1" applyFill="1" applyBorder="1" applyAlignment="1">
      <x:alignment vertical="top" wrapText="1"/>
    </x:xf>
    <x:xf numFmtId="0" fontId="13" fillId="26" borderId="16" xfId="0" applyNumberFormat="1" applyFont="1" applyFill="1" applyBorder="1" applyAlignment="1">
      <x:alignment vertical="top" wrapText="1"/>
    </x:xf>
    <x:xf numFmtId="0" fontId="13" fillId="26" borderId="17" xfId="0" applyNumberFormat="1" applyFont="1" applyFill="1" applyBorder="1" applyAlignment="1">
      <x:alignment vertical="top" wrapText="1"/>
    </x:xf>
    <x:xf numFmtId="0" fontId="13" fillId="26" borderId="18" xfId="0" applyNumberFormat="1" applyFont="1" applyFill="1" applyBorder="1" applyAlignment="1">
      <x:alignment vertical="top" wrapText="1"/>
    </x:xf>
    <x:xf numFmtId="0" fontId="13" fillId="26" borderId="16" xfId="0" applyNumberFormat="1" applyFont="1" applyFill="1" applyBorder="1" applyAlignment="1">
      <x:alignment vertical="center" wrapText="1"/>
    </x:xf>
    <x:xf numFmtId="0" fontId="13" fillId="26" borderId="17" xfId="0" applyNumberFormat="1" applyFont="1" applyFill="1" applyBorder="1" applyAlignment="1">
      <x:alignment vertical="center" wrapText="1"/>
    </x:xf>
    <x:xf numFmtId="0" fontId="13" fillId="26" borderId="18" xfId="0" applyNumberFormat="1" applyFont="1" applyFill="1" applyBorder="1" applyAlignment="1">
      <x:alignment vertical="center" wrapText="1"/>
    </x:xf>
    <x:xf numFmtId="0" fontId="0" fillId="24" borderId="0" xfId="0" applyNumberFormat="1" applyFont="1" applyFill="1" applyBorder="1"/>
    <x:xf numFmtId="0" fontId="14" fillId="24" borderId="0" xfId="0" applyNumberFormat="1" applyFont="1" applyFill="1" applyBorder="1"/>
    <x:xf numFmtId="0" fontId="14" fillId="24" borderId="0" xfId="0" applyNumberFormat="1" applyFont="1" applyFill="1" applyBorder="1" applyAlignment="1">
      <x:alignment wrapText="1"/>
    </x:xf>
    <x:xf numFmtId="0" fontId="14" fillId="24" borderId="0" xfId="0" applyNumberFormat="1" applyFont="1" applyFill="1" applyBorder="1" applyAlignment="1">
      <x:alignment vertical="center" wrapText="1"/>
    </x:xf>
    <x:xf numFmtId="0" fontId="0" fillId="25" borderId="0" xfId="0" applyNumberFormat="1" applyFont="1" applyFill="1" applyBorder="1"/>
    <x:xf numFmtId="0" fontId="12" fillId="25" borderId="0" xfId="0" applyNumberFormat="1" applyFont="1" applyFill="1" applyBorder="1"/>
    <x:xf numFmtId="0" fontId="12" fillId="25" borderId="0" xfId="0" applyNumberFormat="1" applyFont="1" applyFill="1" applyBorder="1" applyAlignment="1">
      <x:alignment wrapText="1"/>
    </x:xf>
    <x:xf numFmtId="0" fontId="10" fillId="27" borderId="0" xfId="0" applyNumberFormat="1" applyFont="1" applyFill="1" applyBorder="1" applyAlignment="1">
      <x:alignment vertical="top" wrapText="1"/>
    </x:xf>
    <x:xf numFmtId="0" fontId="11" fillId="27" borderId="0" xfId="0" applyNumberFormat="1" applyFont="1" applyFill="1" applyBorder="1" applyAlignment="1">
      <x:alignment vertical="top" wrapText="1"/>
    </x:xf>
    <x:xf numFmtId="0" fontId="11" fillId="27" borderId="0" xfId="0" applyNumberFormat="1" applyFont="1" applyFill="1" applyBorder="1" applyAlignment="1">
      <x:alignment vertical="center" wrapText="1"/>
    </x:xf>
    <x:xf numFmtId="0" fontId="10" fillId="28" borderId="0" xfId="0" applyNumberFormat="1" applyFont="1" applyFill="1" applyBorder="1" applyAlignment="1">
      <x:alignment vertical="top" wrapText="1"/>
    </x:xf>
    <x:xf numFmtId="0" fontId="12" fillId="28" borderId="0" xfId="0" applyNumberFormat="1" applyFont="1" applyFill="1" applyBorder="1" applyAlignment="1">
      <x:alignment vertical="top" wrapText="1"/>
    </x:xf>
    <x:xf numFmtId="0" fontId="12" fillId="28" borderId="0" xfId="0" applyNumberFormat="1" applyFont="1" applyFill="1" applyBorder="1" applyAlignment="1">
      <x:alignment vertical="center" wrapText="1"/>
    </x:xf>
    <x:xf numFmtId="0" fontId="10" fillId="29" borderId="0" xfId="0" applyNumberFormat="1" applyFont="1" applyFill="1" applyBorder="1" applyAlignment="1">
      <x:alignment vertical="top" wrapText="1"/>
    </x:xf>
    <x:xf numFmtId="0" fontId="13" fillId="29" borderId="0" xfId="0" applyNumberFormat="1" applyFont="1" applyFill="1" applyBorder="1" applyAlignment="1">
      <x:alignment vertical="top" wrapText="1"/>
    </x:xf>
    <x:xf numFmtId="0" fontId="13" fillId="29" borderId="16" xfId="0" applyNumberFormat="1" applyFont="1" applyFill="1" applyBorder="1" applyAlignment="1">
      <x:alignment vertical="top" wrapText="1"/>
    </x:xf>
    <x:xf numFmtId="0" fontId="13" fillId="29" borderId="17" xfId="0" applyNumberFormat="1" applyFont="1" applyFill="1" applyBorder="1" applyAlignment="1">
      <x:alignment vertical="top" wrapText="1"/>
    </x:xf>
    <x:xf numFmtId="0" fontId="13" fillId="29" borderId="18" xfId="0" applyNumberFormat="1" applyFont="1" applyFill="1" applyBorder="1" applyAlignment="1">
      <x:alignment vertical="top" wrapText="1"/>
    </x:xf>
    <x:xf numFmtId="0" fontId="13" fillId="29" borderId="16" xfId="0" applyNumberFormat="1" applyFont="1" applyFill="1" applyBorder="1" applyAlignment="1">
      <x:alignment vertical="center" wrapText="1"/>
    </x:xf>
    <x:xf numFmtId="0" fontId="13" fillId="29" borderId="17" xfId="0" applyNumberFormat="1" applyFont="1" applyFill="1" applyBorder="1" applyAlignment="1">
      <x:alignment vertical="center" wrapText="1"/>
    </x:xf>
    <x:xf numFmtId="0" fontId="13" fillId="29" borderId="18" xfId="0" applyNumberFormat="1" applyFont="1" applyFill="1" applyBorder="1" applyAlignment="1">
      <x:alignment vertical="center" wrapText="1"/>
    </x:xf>
    <x:xf numFmtId="0" fontId="0" fillId="27" borderId="0" xfId="0" applyNumberFormat="1" applyFont="1" applyFill="1" applyBorder="1"/>
    <x:xf numFmtId="0" fontId="14" fillId="27" borderId="0" xfId="0" applyNumberFormat="1" applyFont="1" applyFill="1" applyBorder="1"/>
    <x:xf numFmtId="0" fontId="14" fillId="27" borderId="0" xfId="0" applyNumberFormat="1" applyFont="1" applyFill="1" applyBorder="1" applyAlignment="1">
      <x:alignment wrapText="1"/>
    </x:xf>
    <x:xf numFmtId="0" fontId="14" fillId="27" borderId="0" xfId="0" applyNumberFormat="1" applyFont="1" applyFill="1" applyBorder="1" applyAlignment="1">
      <x:alignment vertical="center" wrapText="1"/>
    </x:xf>
    <x:xf numFmtId="0" fontId="0" fillId="28" borderId="0" xfId="0" applyNumberFormat="1" applyFont="1" applyFill="1" applyBorder="1"/>
    <x:xf numFmtId="0" fontId="12" fillId="28" borderId="0" xfId="0" applyNumberFormat="1" applyFont="1" applyFill="1" applyBorder="1"/>
    <x:xf numFmtId="0" fontId="12" fillId="28" borderId="0" xfId="0" applyNumberFormat="1" applyFont="1" applyFill="1" applyBorder="1" applyAlignment="1">
      <x:alignment wrapText="1"/>
    </x:xf>
    <x:xf numFmtId="0" fontId="10" fillId="30" borderId="0" xfId="0" applyNumberFormat="1" applyFont="1" applyFill="1" applyBorder="1" applyAlignment="1">
      <x:alignment vertical="top" wrapText="1"/>
    </x:xf>
    <x:xf numFmtId="0" fontId="11" fillId="30" borderId="0" xfId="0" applyNumberFormat="1" applyFont="1" applyFill="1" applyBorder="1" applyAlignment="1">
      <x:alignment vertical="top" wrapText="1"/>
    </x:xf>
    <x:xf numFmtId="0" fontId="11" fillId="30" borderId="0" xfId="0" applyNumberFormat="1" applyFont="1" applyFill="1" applyBorder="1" applyAlignment="1">
      <x:alignment vertical="center" wrapText="1"/>
    </x:xf>
    <x:xf numFmtId="0" fontId="10" fillId="31" borderId="0" xfId="0" applyNumberFormat="1" applyFont="1" applyFill="1" applyBorder="1" applyAlignment="1">
      <x:alignment vertical="top" wrapText="1"/>
    </x:xf>
    <x:xf numFmtId="0" fontId="12" fillId="31" borderId="0" xfId="0" applyNumberFormat="1" applyFont="1" applyFill="1" applyBorder="1" applyAlignment="1">
      <x:alignment vertical="top" wrapText="1"/>
    </x:xf>
    <x:xf numFmtId="0" fontId="12" fillId="31" borderId="0" xfId="0" applyNumberFormat="1" applyFont="1" applyFill="1" applyBorder="1" applyAlignment="1">
      <x:alignment vertical="center" wrapText="1"/>
    </x:xf>
    <x:xf numFmtId="0" fontId="10" fillId="32" borderId="0" xfId="0" applyNumberFormat="1" applyFont="1" applyFill="1" applyBorder="1" applyAlignment="1">
      <x:alignment vertical="top" wrapText="1"/>
    </x:xf>
    <x:xf numFmtId="0" fontId="13" fillId="32" borderId="0" xfId="0" applyNumberFormat="1" applyFont="1" applyFill="1" applyBorder="1" applyAlignment="1">
      <x:alignment vertical="top" wrapText="1"/>
    </x:xf>
    <x:xf numFmtId="0" fontId="13" fillId="32" borderId="16" xfId="0" applyNumberFormat="1" applyFont="1" applyFill="1" applyBorder="1" applyAlignment="1">
      <x:alignment vertical="top" wrapText="1"/>
    </x:xf>
    <x:xf numFmtId="0" fontId="13" fillId="32" borderId="17" xfId="0" applyNumberFormat="1" applyFont="1" applyFill="1" applyBorder="1" applyAlignment="1">
      <x:alignment vertical="top" wrapText="1"/>
    </x:xf>
    <x:xf numFmtId="0" fontId="13" fillId="32" borderId="18" xfId="0" applyNumberFormat="1" applyFont="1" applyFill="1" applyBorder="1" applyAlignment="1">
      <x:alignment vertical="top" wrapText="1"/>
    </x:xf>
    <x:xf numFmtId="0" fontId="13" fillId="32" borderId="16" xfId="0" applyNumberFormat="1" applyFont="1" applyFill="1" applyBorder="1" applyAlignment="1">
      <x:alignment vertical="center" wrapText="1"/>
    </x:xf>
    <x:xf numFmtId="0" fontId="13" fillId="32" borderId="17" xfId="0" applyNumberFormat="1" applyFont="1" applyFill="1" applyBorder="1" applyAlignment="1">
      <x:alignment vertical="center" wrapText="1"/>
    </x:xf>
    <x:xf numFmtId="0" fontId="13" fillId="32" borderId="18" xfId="0" applyNumberFormat="1" applyFont="1" applyFill="1" applyBorder="1" applyAlignment="1">
      <x:alignment vertical="center" wrapText="1"/>
    </x:xf>
    <x:xf numFmtId="0" fontId="0" fillId="30" borderId="0" xfId="0" applyNumberFormat="1" applyFont="1" applyFill="1" applyBorder="1"/>
    <x:xf numFmtId="0" fontId="14" fillId="30" borderId="0" xfId="0" applyNumberFormat="1" applyFont="1" applyFill="1" applyBorder="1"/>
    <x:xf numFmtId="0" fontId="14" fillId="30" borderId="0" xfId="0" applyNumberFormat="1" applyFont="1" applyFill="1" applyBorder="1" applyAlignment="1">
      <x:alignment wrapText="1"/>
    </x:xf>
    <x:xf numFmtId="0" fontId="14" fillId="30" borderId="0" xfId="0" applyNumberFormat="1" applyFont="1" applyFill="1" applyBorder="1" applyAlignment="1">
      <x:alignment vertical="center" wrapText="1"/>
    </x:xf>
    <x:xf numFmtId="0" fontId="0" fillId="31" borderId="0" xfId="0" applyNumberFormat="1" applyFont="1" applyFill="1" applyBorder="1"/>
    <x:xf numFmtId="0" fontId="12" fillId="31" borderId="0" xfId="0" applyNumberFormat="1" applyFont="1" applyFill="1" applyBorder="1"/>
    <x:xf numFmtId="0" fontId="12" fillId="31" borderId="0" xfId="0" applyNumberFormat="1" applyFont="1" applyFill="1" applyBorder="1" applyAlignment="1">
      <x:alignment wrapText="1"/>
    </x:xf>
    <x:xf numFmtId="0" fontId="0" fillId="0" borderId="0" xfId="0" applyNumberFormat="1" applyFont="1" applyFill="1" applyBorder="1" applyAlignment="1">
      <x:alignment wrapText="1"/>
    </x:xf>
    <x:xf numFmtId="0" fontId="10" fillId="33" borderId="0" xfId="0" applyNumberFormat="1" applyFont="1" applyFill="1" applyBorder="1" applyAlignment="1">
      <x:alignment vertical="top" wrapText="1"/>
    </x:xf>
    <x:xf numFmtId="0" fontId="11" fillId="33" borderId="0" xfId="0" applyNumberFormat="1" applyFont="1" applyFill="1" applyBorder="1" applyAlignment="1">
      <x:alignment vertical="top" wrapText="1"/>
    </x:xf>
    <x:xf numFmtId="0" fontId="11" fillId="33" borderId="0" xfId="0" applyNumberFormat="1" applyFont="1" applyFill="1" applyBorder="1" applyAlignment="1">
      <x:alignment vertical="center" wrapText="1"/>
    </x:xf>
    <x:xf numFmtId="0" fontId="10" fillId="34" borderId="0" xfId="0" applyNumberFormat="1" applyFont="1" applyFill="1" applyBorder="1" applyAlignment="1">
      <x:alignment vertical="top" wrapText="1"/>
    </x:xf>
    <x:xf numFmtId="0" fontId="12" fillId="34" borderId="0" xfId="0" applyNumberFormat="1" applyFont="1" applyFill="1" applyBorder="1" applyAlignment="1">
      <x:alignment vertical="top" wrapText="1"/>
    </x:xf>
    <x:xf numFmtId="0" fontId="12" fillId="34" borderId="0" xfId="0" applyNumberFormat="1" applyFont="1" applyFill="1" applyBorder="1" applyAlignment="1">
      <x:alignment vertical="center" wrapText="1"/>
    </x:xf>
    <x:xf numFmtId="0" fontId="10" fillId="35" borderId="0" xfId="0" applyNumberFormat="1" applyFont="1" applyFill="1" applyBorder="1" applyAlignment="1">
      <x:alignment vertical="top" wrapText="1"/>
    </x:xf>
    <x:xf numFmtId="0" fontId="13" fillId="35" borderId="0" xfId="0" applyNumberFormat="1" applyFont="1" applyFill="1" applyBorder="1" applyAlignment="1">
      <x:alignment vertical="top" wrapText="1"/>
    </x:xf>
    <x:xf numFmtId="0" fontId="13" fillId="35" borderId="16" xfId="0" applyNumberFormat="1" applyFont="1" applyFill="1" applyBorder="1" applyAlignment="1">
      <x:alignment vertical="top" wrapText="1"/>
    </x:xf>
    <x:xf numFmtId="0" fontId="13" fillId="35" borderId="17" xfId="0" applyNumberFormat="1" applyFont="1" applyFill="1" applyBorder="1" applyAlignment="1">
      <x:alignment vertical="top" wrapText="1"/>
    </x:xf>
    <x:xf numFmtId="0" fontId="13" fillId="35" borderId="18" xfId="0" applyNumberFormat="1" applyFont="1" applyFill="1" applyBorder="1" applyAlignment="1">
      <x:alignment vertical="top" wrapText="1"/>
    </x:xf>
    <x:xf numFmtId="0" fontId="13" fillId="35" borderId="16" xfId="0" applyNumberFormat="1" applyFont="1" applyFill="1" applyBorder="1" applyAlignment="1">
      <x:alignment vertical="center" wrapText="1"/>
    </x:xf>
    <x:xf numFmtId="0" fontId="13" fillId="35" borderId="17" xfId="0" applyNumberFormat="1" applyFont="1" applyFill="1" applyBorder="1" applyAlignment="1">
      <x:alignment vertical="center" wrapText="1"/>
    </x:xf>
    <x:xf numFmtId="0" fontId="13" fillId="35" borderId="18" xfId="0" applyNumberFormat="1" applyFont="1" applyFill="1" applyBorder="1" applyAlignment="1">
      <x:alignment vertical="center" wrapText="1"/>
    </x:xf>
    <x:xf numFmtId="0" fontId="0" fillId="33" borderId="0" xfId="0" applyNumberFormat="1" applyFont="1" applyFill="1" applyBorder="1"/>
    <x:xf numFmtId="0" fontId="14" fillId="33" borderId="0" xfId="0" applyNumberFormat="1" applyFont="1" applyFill="1" applyBorder="1"/>
    <x:xf numFmtId="0" fontId="14" fillId="33" borderId="0" xfId="0" applyNumberFormat="1" applyFont="1" applyFill="1" applyBorder="1" applyAlignment="1">
      <x:alignment wrapText="1"/>
    </x:xf>
    <x:xf numFmtId="0" fontId="14" fillId="33" borderId="0" xfId="0" applyNumberFormat="1" applyFont="1" applyFill="1" applyBorder="1" applyAlignment="1">
      <x:alignment vertical="center" wrapText="1"/>
    </x:xf>
    <x:xf numFmtId="0" fontId="0" fillId="34" borderId="0" xfId="0" applyNumberFormat="1" applyFont="1" applyFill="1" applyBorder="1"/>
    <x:xf numFmtId="0" fontId="12" fillId="34" borderId="0" xfId="0" applyNumberFormat="1" applyFont="1" applyFill="1" applyBorder="1"/>
    <x:xf numFmtId="0" fontId="12" fillId="34" borderId="0" xfId="0" applyNumberFormat="1" applyFont="1" applyFill="1" applyBorder="1" applyAlignment="1">
      <x:alignment wrapText="1"/>
    </x:xf>
    <x:xf numFmtId="0" fontId="10" fillId="36" borderId="0" xfId="0" applyNumberFormat="1" applyFont="1" applyFill="1" applyBorder="1" applyAlignment="1">
      <x:alignment vertical="top" wrapText="1"/>
    </x:xf>
    <x:xf numFmtId="0" fontId="11" fillId="36" borderId="0" xfId="0" applyNumberFormat="1" applyFont="1" applyFill="1" applyBorder="1" applyAlignment="1">
      <x:alignment vertical="top" wrapText="1"/>
    </x:xf>
    <x:xf numFmtId="0" fontId="11" fillId="36" borderId="0" xfId="0" applyNumberFormat="1" applyFont="1" applyFill="1" applyBorder="1" applyAlignment="1">
      <x:alignment vertical="center" wrapText="1"/>
    </x:xf>
    <x:xf numFmtId="0" fontId="10" fillId="37" borderId="0" xfId="0" applyNumberFormat="1" applyFont="1" applyFill="1" applyBorder="1" applyAlignment="1">
      <x:alignment vertical="top" wrapText="1"/>
    </x:xf>
    <x:xf numFmtId="0" fontId="12" fillId="37" borderId="0" xfId="0" applyNumberFormat="1" applyFont="1" applyFill="1" applyBorder="1" applyAlignment="1">
      <x:alignment vertical="top" wrapText="1"/>
    </x:xf>
    <x:xf numFmtId="0" fontId="12" fillId="37" borderId="0" xfId="0" applyNumberFormat="1" applyFont="1" applyFill="1" applyBorder="1" applyAlignment="1">
      <x:alignment vertical="center" wrapText="1"/>
    </x:xf>
    <x:xf numFmtId="0" fontId="10" fillId="38" borderId="0" xfId="0" applyNumberFormat="1" applyFont="1" applyFill="1" applyBorder="1" applyAlignment="1">
      <x:alignment vertical="top" wrapText="1"/>
    </x:xf>
    <x:xf numFmtId="0" fontId="13" fillId="38" borderId="0" xfId="0" applyNumberFormat="1" applyFont="1" applyFill="1" applyBorder="1" applyAlignment="1">
      <x:alignment vertical="top" wrapText="1"/>
    </x:xf>
    <x:xf numFmtId="0" fontId="13" fillId="38" borderId="16" xfId="0" applyNumberFormat="1" applyFont="1" applyFill="1" applyBorder="1" applyAlignment="1">
      <x:alignment vertical="top" wrapText="1"/>
    </x:xf>
    <x:xf numFmtId="0" fontId="13" fillId="38" borderId="17" xfId="0" applyNumberFormat="1" applyFont="1" applyFill="1" applyBorder="1" applyAlignment="1">
      <x:alignment vertical="top" wrapText="1"/>
    </x:xf>
    <x:xf numFmtId="0" fontId="13" fillId="38" borderId="18" xfId="0" applyNumberFormat="1" applyFont="1" applyFill="1" applyBorder="1" applyAlignment="1">
      <x:alignment vertical="top" wrapText="1"/>
    </x:xf>
    <x:xf numFmtId="0" fontId="13" fillId="38" borderId="16" xfId="0" applyNumberFormat="1" applyFont="1" applyFill="1" applyBorder="1" applyAlignment="1">
      <x:alignment vertical="center" wrapText="1"/>
    </x:xf>
    <x:xf numFmtId="0" fontId="13" fillId="38" borderId="17" xfId="0" applyNumberFormat="1" applyFont="1" applyFill="1" applyBorder="1" applyAlignment="1">
      <x:alignment vertical="center" wrapText="1"/>
    </x:xf>
    <x:xf numFmtId="0" fontId="13" fillId="38" borderId="18" xfId="0" applyNumberFormat="1" applyFont="1" applyFill="1" applyBorder="1" applyAlignment="1">
      <x:alignment vertical="center" wrapText="1"/>
    </x:xf>
    <x:xf numFmtId="0" fontId="0" fillId="36" borderId="0" xfId="0" applyNumberFormat="1" applyFont="1" applyFill="1" applyBorder="1"/>
    <x:xf numFmtId="0" fontId="14" fillId="36" borderId="0" xfId="0" applyNumberFormat="1" applyFont="1" applyFill="1" applyBorder="1"/>
    <x:xf numFmtId="0" fontId="14" fillId="36" borderId="0" xfId="0" applyNumberFormat="1" applyFont="1" applyFill="1" applyBorder="1" applyAlignment="1">
      <x:alignment wrapText="1"/>
    </x:xf>
    <x:xf numFmtId="0" fontId="14" fillId="36" borderId="0" xfId="0" applyNumberFormat="1" applyFont="1" applyFill="1" applyBorder="1" applyAlignment="1">
      <x:alignment vertical="center" wrapText="1"/>
    </x:xf>
    <x:xf numFmtId="0" fontId="0" fillId="37" borderId="0" xfId="0" applyNumberFormat="1" applyFont="1" applyFill="1" applyBorder="1"/>
    <x:xf numFmtId="0" fontId="12" fillId="37" borderId="0" xfId="0" applyNumberFormat="1" applyFont="1" applyFill="1" applyBorder="1"/>
    <x:xf numFmtId="0" fontId="12" fillId="37" borderId="0" xfId="0" applyNumberFormat="1" applyFont="1" applyFill="1" applyBorder="1" applyAlignment="1">
      <x:alignment wrapText="1"/>
    </x:xf>
    <x:xf numFmtId="0" fontId="10" fillId="39" borderId="0" xfId="0" applyNumberFormat="1" applyFont="1" applyFill="1" applyBorder="1" applyAlignment="1">
      <x:alignment vertical="top" wrapText="1"/>
    </x:xf>
    <x:xf numFmtId="0" fontId="11" fillId="39" borderId="0" xfId="0" applyNumberFormat="1" applyFont="1" applyFill="1" applyBorder="1" applyAlignment="1">
      <x:alignment vertical="top" wrapText="1"/>
    </x:xf>
    <x:xf numFmtId="0" fontId="11" fillId="39" borderId="0" xfId="0" applyNumberFormat="1" applyFont="1" applyFill="1" applyBorder="1" applyAlignment="1">
      <x:alignment vertical="center" wrapText="1"/>
    </x:xf>
    <x:xf numFmtId="0" fontId="10" fillId="40" borderId="0" xfId="0" applyNumberFormat="1" applyFont="1" applyFill="1" applyBorder="1" applyAlignment="1">
      <x:alignment vertical="top" wrapText="1"/>
    </x:xf>
    <x:xf numFmtId="0" fontId="12" fillId="40" borderId="0" xfId="0" applyNumberFormat="1" applyFont="1" applyFill="1" applyBorder="1" applyAlignment="1">
      <x:alignment vertical="top" wrapText="1"/>
    </x:xf>
    <x:xf numFmtId="0" fontId="12" fillId="40" borderId="0" xfId="0" applyNumberFormat="1" applyFont="1" applyFill="1" applyBorder="1" applyAlignment="1">
      <x:alignment vertical="center" wrapText="1"/>
    </x:xf>
    <x:xf numFmtId="0" fontId="10" fillId="41" borderId="0" xfId="0" applyNumberFormat="1" applyFont="1" applyFill="1" applyBorder="1" applyAlignment="1">
      <x:alignment vertical="top" wrapText="1"/>
    </x:xf>
    <x:xf numFmtId="0" fontId="13" fillId="41" borderId="0" xfId="0" applyNumberFormat="1" applyFont="1" applyFill="1" applyBorder="1" applyAlignment="1">
      <x:alignment vertical="top" wrapText="1"/>
    </x:xf>
    <x:xf numFmtId="0" fontId="13" fillId="41" borderId="16" xfId="0" applyNumberFormat="1" applyFont="1" applyFill="1" applyBorder="1" applyAlignment="1">
      <x:alignment vertical="top" wrapText="1"/>
    </x:xf>
    <x:xf numFmtId="0" fontId="13" fillId="41" borderId="17" xfId="0" applyNumberFormat="1" applyFont="1" applyFill="1" applyBorder="1" applyAlignment="1">
      <x:alignment vertical="top" wrapText="1"/>
    </x:xf>
    <x:xf numFmtId="0" fontId="13" fillId="41" borderId="18" xfId="0" applyNumberFormat="1" applyFont="1" applyFill="1" applyBorder="1" applyAlignment="1">
      <x:alignment vertical="top" wrapText="1"/>
    </x:xf>
    <x:xf numFmtId="0" fontId="13" fillId="41" borderId="16" xfId="0" applyNumberFormat="1" applyFont="1" applyFill="1" applyBorder="1" applyAlignment="1">
      <x:alignment vertical="center" wrapText="1"/>
    </x:xf>
    <x:xf numFmtId="0" fontId="13" fillId="41" borderId="17" xfId="0" applyNumberFormat="1" applyFont="1" applyFill="1" applyBorder="1" applyAlignment="1">
      <x:alignment vertical="center" wrapText="1"/>
    </x:xf>
    <x:xf numFmtId="0" fontId="13" fillId="41" borderId="18" xfId="0" applyNumberFormat="1" applyFont="1" applyFill="1" applyBorder="1" applyAlignment="1">
      <x:alignment vertical="center" wrapText="1"/>
    </x:xf>
    <x:xf numFmtId="0" fontId="0" fillId="39" borderId="0" xfId="0" applyNumberFormat="1" applyFont="1" applyFill="1" applyBorder="1"/>
    <x:xf numFmtId="0" fontId="14" fillId="39" borderId="0" xfId="0" applyNumberFormat="1" applyFont="1" applyFill="1" applyBorder="1"/>
    <x:xf numFmtId="0" fontId="14" fillId="39" borderId="0" xfId="0" applyNumberFormat="1" applyFont="1" applyFill="1" applyBorder="1" applyAlignment="1">
      <x:alignment wrapText="1"/>
    </x:xf>
    <x:xf numFmtId="0" fontId="14" fillId="39" borderId="0" xfId="0" applyNumberFormat="1" applyFont="1" applyFill="1" applyBorder="1" applyAlignment="1">
      <x:alignment vertical="center" wrapText="1"/>
    </x:xf>
    <x:xf numFmtId="0" fontId="0" fillId="40" borderId="0" xfId="0" applyNumberFormat="1" applyFont="1" applyFill="1" applyBorder="1"/>
    <x:xf numFmtId="0" fontId="12" fillId="40" borderId="0" xfId="0" applyNumberFormat="1" applyFont="1" applyFill="1" applyBorder="1"/>
    <x:xf numFmtId="0" fontId="12" fillId="40" borderId="0" xfId="0" applyNumberFormat="1" applyFont="1" applyFill="1" applyBorder="1" applyAlignment="1">
      <x:alignment wrapText="1"/>
    </x:xf>
    <x:xf numFmtId="0" fontId="10" fillId="42" borderId="0" xfId="0" applyNumberFormat="1" applyFont="1" applyFill="1" applyBorder="1" applyAlignment="1">
      <x:alignment vertical="top" wrapText="1"/>
    </x:xf>
    <x:xf numFmtId="0" fontId="11" fillId="42" borderId="0" xfId="0" applyNumberFormat="1" applyFont="1" applyFill="1" applyBorder="1" applyAlignment="1">
      <x:alignment vertical="top" wrapText="1"/>
    </x:xf>
    <x:xf numFmtId="0" fontId="11" fillId="42" borderId="0" xfId="0" applyNumberFormat="1" applyFont="1" applyFill="1" applyBorder="1" applyAlignment="1">
      <x:alignment vertical="center" wrapText="1"/>
    </x:xf>
    <x:xf numFmtId="0" fontId="10" fillId="43" borderId="0" xfId="0" applyNumberFormat="1" applyFont="1" applyFill="1" applyBorder="1" applyAlignment="1">
      <x:alignment vertical="top" wrapText="1"/>
    </x:xf>
    <x:xf numFmtId="0" fontId="12" fillId="43" borderId="0" xfId="0" applyNumberFormat="1" applyFont="1" applyFill="1" applyBorder="1" applyAlignment="1">
      <x:alignment vertical="top" wrapText="1"/>
    </x:xf>
    <x:xf numFmtId="0" fontId="12" fillId="43" borderId="0" xfId="0" applyNumberFormat="1" applyFont="1" applyFill="1" applyBorder="1" applyAlignment="1">
      <x:alignment vertical="center" wrapText="1"/>
    </x:xf>
    <x:xf numFmtId="0" fontId="10" fillId="44" borderId="0" xfId="0" applyNumberFormat="1" applyFont="1" applyFill="1" applyBorder="1" applyAlignment="1">
      <x:alignment vertical="top" wrapText="1"/>
    </x:xf>
    <x:xf numFmtId="0" fontId="13" fillId="44" borderId="0" xfId="0" applyNumberFormat="1" applyFont="1" applyFill="1" applyBorder="1" applyAlignment="1">
      <x:alignment vertical="top" wrapText="1"/>
    </x:xf>
    <x:xf numFmtId="0" fontId="13" fillId="44" borderId="16" xfId="0" applyNumberFormat="1" applyFont="1" applyFill="1" applyBorder="1" applyAlignment="1">
      <x:alignment vertical="top" wrapText="1"/>
    </x:xf>
    <x:xf numFmtId="0" fontId="13" fillId="44" borderId="17" xfId="0" applyNumberFormat="1" applyFont="1" applyFill="1" applyBorder="1" applyAlignment="1">
      <x:alignment vertical="top" wrapText="1"/>
    </x:xf>
    <x:xf numFmtId="0" fontId="13" fillId="44" borderId="18" xfId="0" applyNumberFormat="1" applyFont="1" applyFill="1" applyBorder="1" applyAlignment="1">
      <x:alignment vertical="top" wrapText="1"/>
    </x:xf>
    <x:xf numFmtId="0" fontId="13" fillId="44" borderId="16" xfId="0" applyNumberFormat="1" applyFont="1" applyFill="1" applyBorder="1" applyAlignment="1">
      <x:alignment vertical="center" wrapText="1"/>
    </x:xf>
    <x:xf numFmtId="0" fontId="13" fillId="44" borderId="17" xfId="0" applyNumberFormat="1" applyFont="1" applyFill="1" applyBorder="1" applyAlignment="1">
      <x:alignment vertical="center" wrapText="1"/>
    </x:xf>
    <x:xf numFmtId="0" fontId="13" fillId="44" borderId="18" xfId="0" applyNumberFormat="1" applyFont="1" applyFill="1" applyBorder="1" applyAlignment="1">
      <x:alignment vertical="center" wrapText="1"/>
    </x:xf>
    <x:xf numFmtId="0" fontId="0" fillId="42" borderId="0" xfId="0" applyNumberFormat="1" applyFont="1" applyFill="1" applyBorder="1"/>
    <x:xf numFmtId="0" fontId="14" fillId="42" borderId="0" xfId="0" applyNumberFormat="1" applyFont="1" applyFill="1" applyBorder="1"/>
    <x:xf numFmtId="0" fontId="14" fillId="42" borderId="0" xfId="0" applyNumberFormat="1" applyFont="1" applyFill="1" applyBorder="1" applyAlignment="1">
      <x:alignment wrapText="1"/>
    </x:xf>
    <x:xf numFmtId="0" fontId="14" fillId="42" borderId="0" xfId="0" applyNumberFormat="1" applyFont="1" applyFill="1" applyBorder="1" applyAlignment="1">
      <x:alignment vertical="center" wrapText="1"/>
    </x:xf>
    <x:xf numFmtId="0" fontId="0" fillId="43" borderId="0" xfId="0" applyNumberFormat="1" applyFont="1" applyFill="1" applyBorder="1"/>
    <x:xf numFmtId="0" fontId="12" fillId="43" borderId="0" xfId="0" applyNumberFormat="1" applyFont="1" applyFill="1" applyBorder="1"/>
    <x:xf numFmtId="0" fontId="12" fillId="43" borderId="0" xfId="0" applyNumberFormat="1" applyFont="1" applyFill="1" applyBorder="1" applyAlignment="1">
      <x:alignment wrapText="1"/>
    </x:xf>
    <x:xf numFmtId="0" fontId="10" fillId="45" borderId="0" xfId="0" applyNumberFormat="1" applyFont="1" applyFill="1" applyBorder="1" applyAlignment="1">
      <x:alignment vertical="top" wrapText="1"/>
    </x:xf>
    <x:xf numFmtId="0" fontId="11" fillId="45" borderId="0" xfId="0" applyNumberFormat="1" applyFont="1" applyFill="1" applyBorder="1" applyAlignment="1">
      <x:alignment vertical="top" wrapText="1"/>
    </x:xf>
    <x:xf numFmtId="0" fontId="11" fillId="45" borderId="0" xfId="0" applyNumberFormat="1" applyFont="1" applyFill="1" applyBorder="1" applyAlignment="1">
      <x:alignment vertical="center" wrapText="1"/>
    </x:xf>
    <x:xf numFmtId="0" fontId="10" fillId="46" borderId="0" xfId="0" applyNumberFormat="1" applyFont="1" applyFill="1" applyBorder="1" applyAlignment="1">
      <x:alignment vertical="top" wrapText="1"/>
    </x:xf>
    <x:xf numFmtId="0" fontId="12" fillId="46" borderId="0" xfId="0" applyNumberFormat="1" applyFont="1" applyFill="1" applyBorder="1" applyAlignment="1">
      <x:alignment vertical="top" wrapText="1"/>
    </x:xf>
    <x:xf numFmtId="0" fontId="12" fillId="46" borderId="0" xfId="0" applyNumberFormat="1" applyFont="1" applyFill="1" applyBorder="1" applyAlignment="1">
      <x:alignment vertical="center" wrapText="1"/>
    </x:xf>
    <x:xf numFmtId="0" fontId="10" fillId="47" borderId="0" xfId="0" applyNumberFormat="1" applyFont="1" applyFill="1" applyBorder="1" applyAlignment="1">
      <x:alignment vertical="top" wrapText="1"/>
    </x:xf>
    <x:xf numFmtId="0" fontId="13" fillId="47" borderId="0" xfId="0" applyNumberFormat="1" applyFont="1" applyFill="1" applyBorder="1" applyAlignment="1">
      <x:alignment vertical="top" wrapText="1"/>
    </x:xf>
    <x:xf numFmtId="0" fontId="13" fillId="47" borderId="16" xfId="0" applyNumberFormat="1" applyFont="1" applyFill="1" applyBorder="1" applyAlignment="1">
      <x:alignment vertical="top" wrapText="1"/>
    </x:xf>
    <x:xf numFmtId="0" fontId="13" fillId="47" borderId="17" xfId="0" applyNumberFormat="1" applyFont="1" applyFill="1" applyBorder="1" applyAlignment="1">
      <x:alignment vertical="top" wrapText="1"/>
    </x:xf>
    <x:xf numFmtId="0" fontId="13" fillId="47" borderId="18" xfId="0" applyNumberFormat="1" applyFont="1" applyFill="1" applyBorder="1" applyAlignment="1">
      <x:alignment vertical="top" wrapText="1"/>
    </x:xf>
    <x:xf numFmtId="0" fontId="13" fillId="47" borderId="16" xfId="0" applyNumberFormat="1" applyFont="1" applyFill="1" applyBorder="1" applyAlignment="1">
      <x:alignment vertical="center" wrapText="1"/>
    </x:xf>
    <x:xf numFmtId="0" fontId="13" fillId="47" borderId="17" xfId="0" applyNumberFormat="1" applyFont="1" applyFill="1" applyBorder="1" applyAlignment="1">
      <x:alignment vertical="center" wrapText="1"/>
    </x:xf>
    <x:xf numFmtId="0" fontId="13" fillId="47" borderId="18" xfId="0" applyNumberFormat="1" applyFont="1" applyFill="1" applyBorder="1" applyAlignment="1">
      <x:alignment vertical="center" wrapText="1"/>
    </x:xf>
    <x:xf numFmtId="0" fontId="0" fillId="45" borderId="0" xfId="0" applyNumberFormat="1" applyFont="1" applyFill="1" applyBorder="1"/>
    <x:xf numFmtId="0" fontId="14" fillId="45" borderId="0" xfId="0" applyNumberFormat="1" applyFont="1" applyFill="1" applyBorder="1"/>
    <x:xf numFmtId="0" fontId="14" fillId="45" borderId="0" xfId="0" applyNumberFormat="1" applyFont="1" applyFill="1" applyBorder="1" applyAlignment="1">
      <x:alignment wrapText="1"/>
    </x:xf>
    <x:xf numFmtId="0" fontId="14" fillId="45" borderId="0" xfId="0" applyNumberFormat="1" applyFont="1" applyFill="1" applyBorder="1" applyAlignment="1">
      <x:alignment vertical="center" wrapText="1"/>
    </x:xf>
    <x:xf numFmtId="0" fontId="0" fillId="46" borderId="0" xfId="0" applyNumberFormat="1" applyFont="1" applyFill="1" applyBorder="1"/>
    <x:xf numFmtId="0" fontId="12" fillId="46" borderId="0" xfId="0" applyNumberFormat="1" applyFont="1" applyFill="1" applyBorder="1"/>
    <x:xf numFmtId="0" fontId="12" fillId="46" borderId="0" xfId="0" applyNumberFormat="1" applyFont="1" applyFill="1" applyBorder="1" applyAlignment="1">
      <x:alignment wrapText="1"/>
    </x:xf>
    <x:xf numFmtId="0" fontId="10" fillId="48" borderId="0" xfId="0" applyNumberFormat="1" applyFont="1" applyFill="1" applyBorder="1" applyAlignment="1">
      <x:alignment vertical="top" wrapText="1"/>
    </x:xf>
    <x:xf numFmtId="0" fontId="11" fillId="48" borderId="0" xfId="0" applyNumberFormat="1" applyFont="1" applyFill="1" applyBorder="1" applyAlignment="1">
      <x:alignment vertical="top" wrapText="1"/>
    </x:xf>
    <x:xf numFmtId="0" fontId="11" fillId="48" borderId="0" xfId="0" applyNumberFormat="1" applyFont="1" applyFill="1" applyBorder="1" applyAlignment="1">
      <x:alignment vertical="center" wrapText="1"/>
    </x:xf>
    <x:xf numFmtId="0" fontId="10" fillId="49" borderId="0" xfId="0" applyNumberFormat="1" applyFont="1" applyFill="1" applyBorder="1" applyAlignment="1">
      <x:alignment vertical="top" wrapText="1"/>
    </x:xf>
    <x:xf numFmtId="0" fontId="12" fillId="49" borderId="0" xfId="0" applyNumberFormat="1" applyFont="1" applyFill="1" applyBorder="1" applyAlignment="1">
      <x:alignment vertical="top" wrapText="1"/>
    </x:xf>
    <x:xf numFmtId="0" fontId="12" fillId="49" borderId="0" xfId="0" applyNumberFormat="1" applyFont="1" applyFill="1" applyBorder="1" applyAlignment="1">
      <x:alignment vertical="center" wrapText="1"/>
    </x:xf>
    <x:xf numFmtId="0" fontId="10" fillId="50" borderId="0" xfId="0" applyNumberFormat="1" applyFont="1" applyFill="1" applyBorder="1" applyAlignment="1">
      <x:alignment vertical="top" wrapText="1"/>
    </x:xf>
    <x:xf numFmtId="0" fontId="13" fillId="50" borderId="0" xfId="0" applyNumberFormat="1" applyFont="1" applyFill="1" applyBorder="1" applyAlignment="1">
      <x:alignment vertical="top" wrapText="1"/>
    </x:xf>
    <x:xf numFmtId="0" fontId="13" fillId="50" borderId="16" xfId="0" applyNumberFormat="1" applyFont="1" applyFill="1" applyBorder="1" applyAlignment="1">
      <x:alignment vertical="top" wrapText="1"/>
    </x:xf>
    <x:xf numFmtId="0" fontId="13" fillId="50" borderId="17" xfId="0" applyNumberFormat="1" applyFont="1" applyFill="1" applyBorder="1" applyAlignment="1">
      <x:alignment vertical="top" wrapText="1"/>
    </x:xf>
    <x:xf numFmtId="0" fontId="13" fillId="50" borderId="18" xfId="0" applyNumberFormat="1" applyFont="1" applyFill="1" applyBorder="1" applyAlignment="1">
      <x:alignment vertical="top" wrapText="1"/>
    </x:xf>
    <x:xf numFmtId="0" fontId="13" fillId="50" borderId="16" xfId="0" applyNumberFormat="1" applyFont="1" applyFill="1" applyBorder="1" applyAlignment="1">
      <x:alignment vertical="center" wrapText="1"/>
    </x:xf>
    <x:xf numFmtId="0" fontId="13" fillId="50" borderId="17" xfId="0" applyNumberFormat="1" applyFont="1" applyFill="1" applyBorder="1" applyAlignment="1">
      <x:alignment vertical="center" wrapText="1"/>
    </x:xf>
    <x:xf numFmtId="0" fontId="13" fillId="50" borderId="18" xfId="0" applyNumberFormat="1" applyFont="1" applyFill="1" applyBorder="1" applyAlignment="1">
      <x:alignment vertical="center" wrapText="1"/>
    </x:xf>
    <x:xf numFmtId="0" fontId="0" fillId="48" borderId="0" xfId="0" applyNumberFormat="1" applyFont="1" applyFill="1" applyBorder="1"/>
    <x:xf numFmtId="0" fontId="14" fillId="48" borderId="0" xfId="0" applyNumberFormat="1" applyFont="1" applyFill="1" applyBorder="1"/>
    <x:xf numFmtId="0" fontId="14" fillId="48" borderId="0" xfId="0" applyNumberFormat="1" applyFont="1" applyFill="1" applyBorder="1" applyAlignment="1">
      <x:alignment wrapText="1"/>
    </x:xf>
    <x:xf numFmtId="0" fontId="14" fillId="48" borderId="0" xfId="0" applyNumberFormat="1" applyFont="1" applyFill="1" applyBorder="1" applyAlignment="1">
      <x:alignment vertical="center" wrapText="1"/>
    </x:xf>
    <x:xf numFmtId="0" fontId="0" fillId="49" borderId="0" xfId="0" applyNumberFormat="1" applyFont="1" applyFill="1" applyBorder="1"/>
    <x:xf numFmtId="0" fontId="12" fillId="49" borderId="0" xfId="0" applyNumberFormat="1" applyFont="1" applyFill="1" applyBorder="1"/>
    <x:xf numFmtId="0" fontId="12" fillId="49" borderId="0" xfId="0" applyNumberFormat="1" applyFont="1" applyFill="1" applyBorder="1" applyAlignment="1">
      <x:alignment wrapText="1"/>
    </x:xf>
    <x:xf numFmtId="0" fontId="10" fillId="51" borderId="0" xfId="0" applyNumberFormat="1" applyFont="1" applyFill="1" applyBorder="1" applyAlignment="1">
      <x:alignment vertical="top" wrapText="1"/>
    </x:xf>
    <x:xf numFmtId="0" fontId="11" fillId="51" borderId="0" xfId="0" applyNumberFormat="1" applyFont="1" applyFill="1" applyBorder="1" applyAlignment="1">
      <x:alignment vertical="top" wrapText="1"/>
    </x:xf>
    <x:xf numFmtId="0" fontId="11" fillId="51" borderId="0" xfId="0" applyNumberFormat="1" applyFont="1" applyFill="1" applyBorder="1" applyAlignment="1">
      <x:alignment vertical="center" wrapText="1"/>
    </x:xf>
    <x:xf numFmtId="0" fontId="10" fillId="52" borderId="0" xfId="0" applyNumberFormat="1" applyFont="1" applyFill="1" applyBorder="1" applyAlignment="1">
      <x:alignment vertical="top" wrapText="1"/>
    </x:xf>
    <x:xf numFmtId="0" fontId="12" fillId="52" borderId="0" xfId="0" applyNumberFormat="1" applyFont="1" applyFill="1" applyBorder="1" applyAlignment="1">
      <x:alignment vertical="top" wrapText="1"/>
    </x:xf>
    <x:xf numFmtId="0" fontId="12" fillId="52" borderId="0" xfId="0" applyNumberFormat="1" applyFont="1" applyFill="1" applyBorder="1" applyAlignment="1">
      <x:alignment vertical="center" wrapText="1"/>
    </x:xf>
    <x:xf numFmtId="0" fontId="10" fillId="53" borderId="0" xfId="0" applyNumberFormat="1" applyFont="1" applyFill="1" applyBorder="1" applyAlignment="1">
      <x:alignment vertical="top" wrapText="1"/>
    </x:xf>
    <x:xf numFmtId="0" fontId="13" fillId="53" borderId="0" xfId="0" applyNumberFormat="1" applyFont="1" applyFill="1" applyBorder="1" applyAlignment="1">
      <x:alignment vertical="top" wrapText="1"/>
    </x:xf>
    <x:xf numFmtId="0" fontId="13" fillId="53" borderId="16" xfId="0" applyNumberFormat="1" applyFont="1" applyFill="1" applyBorder="1" applyAlignment="1">
      <x:alignment vertical="top" wrapText="1"/>
    </x:xf>
    <x:xf numFmtId="0" fontId="13" fillId="53" borderId="17" xfId="0" applyNumberFormat="1" applyFont="1" applyFill="1" applyBorder="1" applyAlignment="1">
      <x:alignment vertical="top" wrapText="1"/>
    </x:xf>
    <x:xf numFmtId="0" fontId="13" fillId="53" borderId="18" xfId="0" applyNumberFormat="1" applyFont="1" applyFill="1" applyBorder="1" applyAlignment="1">
      <x:alignment vertical="top" wrapText="1"/>
    </x:xf>
    <x:xf numFmtId="0" fontId="13" fillId="53" borderId="16" xfId="0" applyNumberFormat="1" applyFont="1" applyFill="1" applyBorder="1" applyAlignment="1">
      <x:alignment vertical="center" wrapText="1"/>
    </x:xf>
    <x:xf numFmtId="0" fontId="13" fillId="53" borderId="17" xfId="0" applyNumberFormat="1" applyFont="1" applyFill="1" applyBorder="1" applyAlignment="1">
      <x:alignment vertical="center" wrapText="1"/>
    </x:xf>
    <x:xf numFmtId="0" fontId="13" fillId="53" borderId="18" xfId="0" applyNumberFormat="1" applyFont="1" applyFill="1" applyBorder="1" applyAlignment="1">
      <x:alignment vertical="center" wrapText="1"/>
    </x:xf>
    <x:xf numFmtId="0" fontId="0" fillId="51" borderId="0" xfId="0" applyNumberFormat="1" applyFont="1" applyFill="1" applyBorder="1"/>
    <x:xf numFmtId="0" fontId="14" fillId="51" borderId="0" xfId="0" applyNumberFormat="1" applyFont="1" applyFill="1" applyBorder="1"/>
    <x:xf numFmtId="0" fontId="14" fillId="51" borderId="0" xfId="0" applyNumberFormat="1" applyFont="1" applyFill="1" applyBorder="1" applyAlignment="1">
      <x:alignment wrapText="1"/>
    </x:xf>
    <x:xf numFmtId="0" fontId="14" fillId="51" borderId="0" xfId="0" applyNumberFormat="1" applyFont="1" applyFill="1" applyBorder="1" applyAlignment="1">
      <x:alignment vertical="center" wrapText="1"/>
    </x:xf>
    <x:xf numFmtId="0" fontId="0" fillId="52" borderId="0" xfId="0" applyNumberFormat="1" applyFont="1" applyFill="1" applyBorder="1"/>
    <x:xf numFmtId="0" fontId="12" fillId="52" borderId="0" xfId="0" applyNumberFormat="1" applyFont="1" applyFill="1" applyBorder="1"/>
    <x:xf numFmtId="0" fontId="12" fillId="52" borderId="0" xfId="0" applyNumberFormat="1" applyFont="1" applyFill="1" applyBorder="1" applyAlignment="1">
      <x:alignment wrapText="1"/>
    </x:xf>
    <x:xf numFmtId="0" fontId="10" fillId="54" borderId="0" xfId="0" applyNumberFormat="1" applyFont="1" applyFill="1" applyBorder="1" applyAlignment="1">
      <x:alignment vertical="top" wrapText="1"/>
    </x:xf>
    <x:xf numFmtId="0" fontId="11" fillId="54" borderId="0" xfId="0" applyNumberFormat="1" applyFont="1" applyFill="1" applyBorder="1" applyAlignment="1">
      <x:alignment vertical="top" wrapText="1"/>
    </x:xf>
    <x:xf numFmtId="0" fontId="11" fillId="54" borderId="0" xfId="0" applyNumberFormat="1" applyFont="1" applyFill="1" applyBorder="1" applyAlignment="1">
      <x:alignment vertical="center" wrapText="1"/>
    </x:xf>
    <x:xf numFmtId="0" fontId="10" fillId="55" borderId="0" xfId="0" applyNumberFormat="1" applyFont="1" applyFill="1" applyBorder="1" applyAlignment="1">
      <x:alignment vertical="top" wrapText="1"/>
    </x:xf>
    <x:xf numFmtId="0" fontId="12" fillId="55" borderId="0" xfId="0" applyNumberFormat="1" applyFont="1" applyFill="1" applyBorder="1" applyAlignment="1">
      <x:alignment vertical="top" wrapText="1"/>
    </x:xf>
    <x:xf numFmtId="0" fontId="12" fillId="55" borderId="0" xfId="0" applyNumberFormat="1" applyFont="1" applyFill="1" applyBorder="1" applyAlignment="1">
      <x:alignment vertical="center" wrapText="1"/>
    </x:xf>
    <x:xf numFmtId="0" fontId="10" fillId="56" borderId="0" xfId="0" applyNumberFormat="1" applyFont="1" applyFill="1" applyBorder="1" applyAlignment="1">
      <x:alignment vertical="top" wrapText="1"/>
    </x:xf>
    <x:xf numFmtId="0" fontId="13" fillId="56" borderId="0" xfId="0" applyNumberFormat="1" applyFont="1" applyFill="1" applyBorder="1" applyAlignment="1">
      <x:alignment vertical="top" wrapText="1"/>
    </x:xf>
    <x:xf numFmtId="0" fontId="13" fillId="56" borderId="16" xfId="0" applyNumberFormat="1" applyFont="1" applyFill="1" applyBorder="1" applyAlignment="1">
      <x:alignment vertical="top" wrapText="1"/>
    </x:xf>
    <x:xf numFmtId="0" fontId="13" fillId="56" borderId="17" xfId="0" applyNumberFormat="1" applyFont="1" applyFill="1" applyBorder="1" applyAlignment="1">
      <x:alignment vertical="top" wrapText="1"/>
    </x:xf>
    <x:xf numFmtId="0" fontId="13" fillId="56" borderId="18" xfId="0" applyNumberFormat="1" applyFont="1" applyFill="1" applyBorder="1" applyAlignment="1">
      <x:alignment vertical="top" wrapText="1"/>
    </x:xf>
    <x:xf numFmtId="0" fontId="13" fillId="56" borderId="16" xfId="0" applyNumberFormat="1" applyFont="1" applyFill="1" applyBorder="1" applyAlignment="1">
      <x:alignment vertical="center" wrapText="1"/>
    </x:xf>
    <x:xf numFmtId="0" fontId="13" fillId="56" borderId="17" xfId="0" applyNumberFormat="1" applyFont="1" applyFill="1" applyBorder="1" applyAlignment="1">
      <x:alignment vertical="center" wrapText="1"/>
    </x:xf>
    <x:xf numFmtId="0" fontId="13" fillId="56" borderId="18" xfId="0" applyNumberFormat="1" applyFont="1" applyFill="1" applyBorder="1" applyAlignment="1">
      <x:alignment vertical="center" wrapText="1"/>
    </x:xf>
    <x:xf numFmtId="0" fontId="0" fillId="54" borderId="0" xfId="0" applyNumberFormat="1" applyFont="1" applyFill="1" applyBorder="1"/>
    <x:xf numFmtId="0" fontId="14" fillId="54" borderId="0" xfId="0" applyNumberFormat="1" applyFont="1" applyFill="1" applyBorder="1"/>
    <x:xf numFmtId="0" fontId="14" fillId="54" borderId="0" xfId="0" applyNumberFormat="1" applyFont="1" applyFill="1" applyBorder="1" applyAlignment="1">
      <x:alignment wrapText="1"/>
    </x:xf>
    <x:xf numFmtId="0" fontId="14" fillId="54" borderId="0" xfId="0" applyNumberFormat="1" applyFont="1" applyFill="1" applyBorder="1" applyAlignment="1">
      <x:alignment vertical="center" wrapText="1"/>
    </x:xf>
    <x:xf numFmtId="0" fontId="0" fillId="55" borderId="0" xfId="0" applyNumberFormat="1" applyFont="1" applyFill="1" applyBorder="1"/>
    <x:xf numFmtId="0" fontId="12" fillId="55" borderId="0" xfId="0" applyNumberFormat="1" applyFont="1" applyFill="1" applyBorder="1"/>
    <x:xf numFmtId="0" fontId="12" fillId="55" borderId="0" xfId="0" applyNumberFormat="1" applyFont="1" applyFill="1" applyBorder="1" applyAlignment="1">
      <x:alignment wrapText="1"/>
    </x:xf>
    <x:xf numFmtId="0" fontId="10" fillId="57" borderId="0" xfId="0" applyNumberFormat="1" applyFont="1" applyFill="1" applyBorder="1" applyAlignment="1">
      <x:alignment vertical="top" wrapText="1"/>
    </x:xf>
    <x:xf numFmtId="0" fontId="11" fillId="57" borderId="0" xfId="0" applyNumberFormat="1" applyFont="1" applyFill="1" applyBorder="1" applyAlignment="1">
      <x:alignment vertical="top" wrapText="1"/>
    </x:xf>
    <x:xf numFmtId="0" fontId="11" fillId="57" borderId="0" xfId="0" applyNumberFormat="1" applyFont="1" applyFill="1" applyBorder="1" applyAlignment="1">
      <x:alignment vertical="center" wrapText="1"/>
    </x:xf>
    <x:xf numFmtId="0" fontId="10" fillId="58" borderId="0" xfId="0" applyNumberFormat="1" applyFont="1" applyFill="1" applyBorder="1" applyAlignment="1">
      <x:alignment vertical="top" wrapText="1"/>
    </x:xf>
    <x:xf numFmtId="0" fontId="12" fillId="58" borderId="0" xfId="0" applyNumberFormat="1" applyFont="1" applyFill="1" applyBorder="1" applyAlignment="1">
      <x:alignment vertical="top" wrapText="1"/>
    </x:xf>
    <x:xf numFmtId="0" fontId="12" fillId="58" borderId="0" xfId="0" applyNumberFormat="1" applyFont="1" applyFill="1" applyBorder="1" applyAlignment="1">
      <x:alignment vertical="center" wrapText="1"/>
    </x:xf>
    <x:xf numFmtId="0" fontId="10" fillId="59" borderId="0" xfId="0" applyNumberFormat="1" applyFont="1" applyFill="1" applyBorder="1" applyAlignment="1">
      <x:alignment vertical="top" wrapText="1"/>
    </x:xf>
    <x:xf numFmtId="0" fontId="13" fillId="59" borderId="0" xfId="0" applyNumberFormat="1" applyFont="1" applyFill="1" applyBorder="1" applyAlignment="1">
      <x:alignment vertical="top" wrapText="1"/>
    </x:xf>
    <x:xf numFmtId="0" fontId="13" fillId="59" borderId="16" xfId="0" applyNumberFormat="1" applyFont="1" applyFill="1" applyBorder="1" applyAlignment="1">
      <x:alignment vertical="top" wrapText="1"/>
    </x:xf>
    <x:xf numFmtId="0" fontId="13" fillId="59" borderId="17" xfId="0" applyNumberFormat="1" applyFont="1" applyFill="1" applyBorder="1" applyAlignment="1">
      <x:alignment vertical="top" wrapText="1"/>
    </x:xf>
    <x:xf numFmtId="0" fontId="13" fillId="59" borderId="18" xfId="0" applyNumberFormat="1" applyFont="1" applyFill="1" applyBorder="1" applyAlignment="1">
      <x:alignment vertical="top" wrapText="1"/>
    </x:xf>
    <x:xf numFmtId="0" fontId="13" fillId="59" borderId="16" xfId="0" applyNumberFormat="1" applyFont="1" applyFill="1" applyBorder="1" applyAlignment="1">
      <x:alignment vertical="center" wrapText="1"/>
    </x:xf>
    <x:xf numFmtId="0" fontId="13" fillId="59" borderId="17" xfId="0" applyNumberFormat="1" applyFont="1" applyFill="1" applyBorder="1" applyAlignment="1">
      <x:alignment vertical="center" wrapText="1"/>
    </x:xf>
    <x:xf numFmtId="0" fontId="13" fillId="59" borderId="18" xfId="0" applyNumberFormat="1" applyFont="1" applyFill="1" applyBorder="1" applyAlignment="1">
      <x:alignment vertical="center" wrapText="1"/>
    </x:xf>
    <x:xf numFmtId="0" fontId="0" fillId="57" borderId="0" xfId="0" applyNumberFormat="1" applyFont="1" applyFill="1" applyBorder="1"/>
    <x:xf numFmtId="0" fontId="14" fillId="57" borderId="0" xfId="0" applyNumberFormat="1" applyFont="1" applyFill="1" applyBorder="1"/>
    <x:xf numFmtId="0" fontId="14" fillId="57" borderId="0" xfId="0" applyNumberFormat="1" applyFont="1" applyFill="1" applyBorder="1" applyAlignment="1">
      <x:alignment wrapText="1"/>
    </x:xf>
    <x:xf numFmtId="0" fontId="14" fillId="57" borderId="0" xfId="0" applyNumberFormat="1" applyFont="1" applyFill="1" applyBorder="1" applyAlignment="1">
      <x:alignment vertical="center" wrapText="1"/>
    </x:xf>
    <x:xf numFmtId="0" fontId="0" fillId="58" borderId="0" xfId="0" applyNumberFormat="1" applyFont="1" applyFill="1" applyBorder="1"/>
    <x:xf numFmtId="0" fontId="12" fillId="58" borderId="0" xfId="0" applyNumberFormat="1" applyFont="1" applyFill="1" applyBorder="1"/>
    <x:xf numFmtId="0" fontId="12" fillId="58" borderId="0" xfId="0" applyNumberFormat="1" applyFont="1" applyFill="1" applyBorder="1" applyAlignment="1">
      <x:alignment wrapText="1"/>
    </x:xf>
    <x:xf numFmtId="0" fontId="10" fillId="60" borderId="0" xfId="0" applyNumberFormat="1" applyFont="1" applyFill="1" applyBorder="1" applyAlignment="1">
      <x:alignment vertical="top" wrapText="1"/>
    </x:xf>
    <x:xf numFmtId="0" fontId="11" fillId="60" borderId="0" xfId="0" applyNumberFormat="1" applyFont="1" applyFill="1" applyBorder="1" applyAlignment="1">
      <x:alignment vertical="top" wrapText="1"/>
    </x:xf>
    <x:xf numFmtId="0" fontId="11" fillId="60" borderId="0" xfId="0" applyNumberFormat="1" applyFont="1" applyFill="1" applyBorder="1" applyAlignment="1">
      <x:alignment vertical="center" wrapText="1"/>
    </x:xf>
    <x:xf numFmtId="0" fontId="10" fillId="61" borderId="0" xfId="0" applyNumberFormat="1" applyFont="1" applyFill="1" applyBorder="1" applyAlignment="1">
      <x:alignment vertical="top" wrapText="1"/>
    </x:xf>
    <x:xf numFmtId="0" fontId="12" fillId="61" borderId="0" xfId="0" applyNumberFormat="1" applyFont="1" applyFill="1" applyBorder="1" applyAlignment="1">
      <x:alignment vertical="top" wrapText="1"/>
    </x:xf>
    <x:xf numFmtId="0" fontId="12" fillId="61" borderId="0" xfId="0" applyNumberFormat="1" applyFont="1" applyFill="1" applyBorder="1" applyAlignment="1">
      <x:alignment vertical="center" wrapText="1"/>
    </x:xf>
    <x:xf numFmtId="0" fontId="10" fillId="62" borderId="0" xfId="0" applyNumberFormat="1" applyFont="1" applyFill="1" applyBorder="1" applyAlignment="1">
      <x:alignment vertical="top" wrapText="1"/>
    </x:xf>
    <x:xf numFmtId="0" fontId="13" fillId="62" borderId="0" xfId="0" applyNumberFormat="1" applyFont="1" applyFill="1" applyBorder="1" applyAlignment="1">
      <x:alignment vertical="top" wrapText="1"/>
    </x:xf>
    <x:xf numFmtId="0" fontId="13" fillId="62" borderId="16" xfId="0" applyNumberFormat="1" applyFont="1" applyFill="1" applyBorder="1" applyAlignment="1">
      <x:alignment vertical="top" wrapText="1"/>
    </x:xf>
    <x:xf numFmtId="0" fontId="13" fillId="62" borderId="17" xfId="0" applyNumberFormat="1" applyFont="1" applyFill="1" applyBorder="1" applyAlignment="1">
      <x:alignment vertical="top" wrapText="1"/>
    </x:xf>
    <x:xf numFmtId="0" fontId="13" fillId="62" borderId="18" xfId="0" applyNumberFormat="1" applyFont="1" applyFill="1" applyBorder="1" applyAlignment="1">
      <x:alignment vertical="top" wrapText="1"/>
    </x:xf>
    <x:xf numFmtId="0" fontId="13" fillId="62" borderId="16" xfId="0" applyNumberFormat="1" applyFont="1" applyFill="1" applyBorder="1" applyAlignment="1">
      <x:alignment vertical="center" wrapText="1"/>
    </x:xf>
    <x:xf numFmtId="0" fontId="13" fillId="62" borderId="17" xfId="0" applyNumberFormat="1" applyFont="1" applyFill="1" applyBorder="1" applyAlignment="1">
      <x:alignment vertical="center" wrapText="1"/>
    </x:xf>
    <x:xf numFmtId="0" fontId="13" fillId="62" borderId="18" xfId="0" applyNumberFormat="1" applyFont="1" applyFill="1" applyBorder="1" applyAlignment="1">
      <x:alignment vertical="center" wrapText="1"/>
    </x:xf>
    <x:xf numFmtId="0" fontId="0" fillId="60" borderId="0" xfId="0" applyNumberFormat="1" applyFont="1" applyFill="1" applyBorder="1"/>
    <x:xf numFmtId="0" fontId="14" fillId="60" borderId="0" xfId="0" applyNumberFormat="1" applyFont="1" applyFill="1" applyBorder="1"/>
    <x:xf numFmtId="0" fontId="14" fillId="60" borderId="0" xfId="0" applyNumberFormat="1" applyFont="1" applyFill="1" applyBorder="1" applyAlignment="1">
      <x:alignment wrapText="1"/>
    </x:xf>
    <x:xf numFmtId="0" fontId="14" fillId="60" borderId="0" xfId="0" applyNumberFormat="1" applyFont="1" applyFill="1" applyBorder="1" applyAlignment="1">
      <x:alignment vertical="center" wrapText="1"/>
    </x:xf>
    <x:xf numFmtId="0" fontId="0" fillId="61" borderId="0" xfId="0" applyNumberFormat="1" applyFont="1" applyFill="1" applyBorder="1"/>
    <x:xf numFmtId="0" fontId="12" fillId="61" borderId="0" xfId="0" applyNumberFormat="1" applyFont="1" applyFill="1" applyBorder="1"/>
    <x:xf numFmtId="0" fontId="12" fillId="61" borderId="0" xfId="0" applyNumberFormat="1" applyFont="1" applyFill="1" applyBorder="1" applyAlignment="1">
      <x:alignment wrapText="1"/>
    </x:xf>
    <x:xf numFmtId="0" fontId="10" fillId="63" borderId="0" xfId="0" applyNumberFormat="1" applyFont="1" applyFill="1" applyBorder="1" applyAlignment="1">
      <x:alignment vertical="top" wrapText="1"/>
    </x:xf>
    <x:xf numFmtId="0" fontId="11" fillId="63" borderId="0" xfId="0" applyNumberFormat="1" applyFont="1" applyFill="1" applyBorder="1" applyAlignment="1">
      <x:alignment vertical="top" wrapText="1"/>
    </x:xf>
    <x:xf numFmtId="0" fontId="11" fillId="63" borderId="0" xfId="0" applyNumberFormat="1" applyFont="1" applyFill="1" applyBorder="1" applyAlignment="1">
      <x:alignment vertical="center" wrapText="1"/>
    </x:xf>
    <x:xf numFmtId="0" fontId="10" fillId="64" borderId="0" xfId="0" applyNumberFormat="1" applyFont="1" applyFill="1" applyBorder="1" applyAlignment="1">
      <x:alignment vertical="top" wrapText="1"/>
    </x:xf>
    <x:xf numFmtId="0" fontId="12" fillId="64" borderId="0" xfId="0" applyNumberFormat="1" applyFont="1" applyFill="1" applyBorder="1" applyAlignment="1">
      <x:alignment vertical="top" wrapText="1"/>
    </x:xf>
    <x:xf numFmtId="0" fontId="12" fillId="64" borderId="0" xfId="0" applyNumberFormat="1" applyFont="1" applyFill="1" applyBorder="1" applyAlignment="1">
      <x:alignment vertical="center" wrapText="1"/>
    </x:xf>
    <x:xf numFmtId="0" fontId="10" fillId="65" borderId="0" xfId="0" applyNumberFormat="1" applyFont="1" applyFill="1" applyBorder="1" applyAlignment="1">
      <x:alignment vertical="top" wrapText="1"/>
    </x:xf>
    <x:xf numFmtId="0" fontId="13" fillId="65" borderId="0" xfId="0" applyNumberFormat="1" applyFont="1" applyFill="1" applyBorder="1" applyAlignment="1">
      <x:alignment vertical="top" wrapText="1"/>
    </x:xf>
    <x:xf numFmtId="0" fontId="13" fillId="65" borderId="16" xfId="0" applyNumberFormat="1" applyFont="1" applyFill="1" applyBorder="1" applyAlignment="1">
      <x:alignment vertical="top" wrapText="1"/>
    </x:xf>
    <x:xf numFmtId="0" fontId="13" fillId="65" borderId="17" xfId="0" applyNumberFormat="1" applyFont="1" applyFill="1" applyBorder="1" applyAlignment="1">
      <x:alignment vertical="top" wrapText="1"/>
    </x:xf>
    <x:xf numFmtId="0" fontId="13" fillId="65" borderId="18" xfId="0" applyNumberFormat="1" applyFont="1" applyFill="1" applyBorder="1" applyAlignment="1">
      <x:alignment vertical="top" wrapText="1"/>
    </x:xf>
    <x:xf numFmtId="0" fontId="13" fillId="65" borderId="16" xfId="0" applyNumberFormat="1" applyFont="1" applyFill="1" applyBorder="1" applyAlignment="1">
      <x:alignment vertical="center" wrapText="1"/>
    </x:xf>
    <x:xf numFmtId="0" fontId="13" fillId="65" borderId="17" xfId="0" applyNumberFormat="1" applyFont="1" applyFill="1" applyBorder="1" applyAlignment="1">
      <x:alignment vertical="center" wrapText="1"/>
    </x:xf>
    <x:xf numFmtId="0" fontId="13" fillId="65" borderId="18" xfId="0" applyNumberFormat="1" applyFont="1" applyFill="1" applyBorder="1" applyAlignment="1">
      <x:alignment vertical="center" wrapText="1"/>
    </x:xf>
    <x:xf numFmtId="0" fontId="0" fillId="63" borderId="0" xfId="0" applyNumberFormat="1" applyFont="1" applyFill="1" applyBorder="1"/>
    <x:xf numFmtId="0" fontId="14" fillId="63" borderId="0" xfId="0" applyNumberFormat="1" applyFont="1" applyFill="1" applyBorder="1"/>
    <x:xf numFmtId="0" fontId="14" fillId="63" borderId="0" xfId="0" applyNumberFormat="1" applyFont="1" applyFill="1" applyBorder="1" applyAlignment="1">
      <x:alignment wrapText="1"/>
    </x:xf>
    <x:xf numFmtId="0" fontId="14" fillId="63" borderId="0" xfId="0" applyNumberFormat="1" applyFont="1" applyFill="1" applyBorder="1" applyAlignment="1">
      <x:alignment vertical="center" wrapText="1"/>
    </x:xf>
    <x:xf numFmtId="0" fontId="0" fillId="64" borderId="0" xfId="0" applyNumberFormat="1" applyFont="1" applyFill="1" applyBorder="1"/>
    <x:xf numFmtId="0" fontId="12" fillId="64" borderId="0" xfId="0" applyNumberFormat="1" applyFont="1" applyFill="1" applyBorder="1"/>
    <x:xf numFmtId="0" fontId="12" fillId="64" borderId="0" xfId="0" applyNumberFormat="1" applyFont="1" applyFill="1" applyBorder="1" applyAlignment="1">
      <x:alignment wrapText="1"/>
    </x:xf>
    <x:xf numFmtId="0" fontId="10" fillId="66" borderId="0" xfId="0" applyNumberFormat="1" applyFont="1" applyFill="1" applyBorder="1" applyAlignment="1">
      <x:alignment vertical="top" wrapText="1"/>
    </x:xf>
    <x:xf numFmtId="0" fontId="11" fillId="66" borderId="0" xfId="0" applyNumberFormat="1" applyFont="1" applyFill="1" applyBorder="1" applyAlignment="1">
      <x:alignment vertical="top" wrapText="1"/>
    </x:xf>
    <x:xf numFmtId="0" fontId="11" fillId="66" borderId="0" xfId="0" applyNumberFormat="1" applyFont="1" applyFill="1" applyBorder="1" applyAlignment="1">
      <x:alignment vertical="center" wrapText="1"/>
    </x:xf>
    <x:xf numFmtId="0" fontId="10" fillId="67" borderId="0" xfId="0" applyNumberFormat="1" applyFont="1" applyFill="1" applyBorder="1" applyAlignment="1">
      <x:alignment vertical="top" wrapText="1"/>
    </x:xf>
    <x:xf numFmtId="0" fontId="12" fillId="67" borderId="0" xfId="0" applyNumberFormat="1" applyFont="1" applyFill="1" applyBorder="1" applyAlignment="1">
      <x:alignment vertical="top" wrapText="1"/>
    </x:xf>
    <x:xf numFmtId="0" fontId="12" fillId="67" borderId="0" xfId="0" applyNumberFormat="1" applyFont="1" applyFill="1" applyBorder="1" applyAlignment="1">
      <x:alignment vertical="center" wrapText="1"/>
    </x:xf>
    <x:xf numFmtId="0" fontId="10" fillId="68" borderId="0" xfId="0" applyNumberFormat="1" applyFont="1" applyFill="1" applyBorder="1" applyAlignment="1">
      <x:alignment vertical="top" wrapText="1"/>
    </x:xf>
    <x:xf numFmtId="0" fontId="13" fillId="68" borderId="0" xfId="0" applyNumberFormat="1" applyFont="1" applyFill="1" applyBorder="1" applyAlignment="1">
      <x:alignment vertical="top" wrapText="1"/>
    </x:xf>
    <x:xf numFmtId="0" fontId="13" fillId="68" borderId="16" xfId="0" applyNumberFormat="1" applyFont="1" applyFill="1" applyBorder="1" applyAlignment="1">
      <x:alignment vertical="top" wrapText="1"/>
    </x:xf>
    <x:xf numFmtId="0" fontId="13" fillId="68" borderId="17" xfId="0" applyNumberFormat="1" applyFont="1" applyFill="1" applyBorder="1" applyAlignment="1">
      <x:alignment vertical="top" wrapText="1"/>
    </x:xf>
    <x:xf numFmtId="0" fontId="13" fillId="68" borderId="18" xfId="0" applyNumberFormat="1" applyFont="1" applyFill="1" applyBorder="1" applyAlignment="1">
      <x:alignment vertical="top" wrapText="1"/>
    </x:xf>
    <x:xf numFmtId="0" fontId="13" fillId="68" borderId="16" xfId="0" applyNumberFormat="1" applyFont="1" applyFill="1" applyBorder="1" applyAlignment="1">
      <x:alignment vertical="center" wrapText="1"/>
    </x:xf>
    <x:xf numFmtId="0" fontId="13" fillId="68" borderId="17" xfId="0" applyNumberFormat="1" applyFont="1" applyFill="1" applyBorder="1" applyAlignment="1">
      <x:alignment vertical="center" wrapText="1"/>
    </x:xf>
    <x:xf numFmtId="0" fontId="13" fillId="68" borderId="18" xfId="0" applyNumberFormat="1" applyFont="1" applyFill="1" applyBorder="1" applyAlignment="1">
      <x:alignment vertical="center" wrapText="1"/>
    </x:xf>
    <x:xf numFmtId="0" fontId="0" fillId="66" borderId="0" xfId="0" applyNumberFormat="1" applyFont="1" applyFill="1" applyBorder="1"/>
    <x:xf numFmtId="0" fontId="14" fillId="66" borderId="0" xfId="0" applyNumberFormat="1" applyFont="1" applyFill="1" applyBorder="1"/>
    <x:xf numFmtId="0" fontId="14" fillId="66" borderId="0" xfId="0" applyNumberFormat="1" applyFont="1" applyFill="1" applyBorder="1" applyAlignment="1">
      <x:alignment wrapText="1"/>
    </x:xf>
    <x:xf numFmtId="0" fontId="14" fillId="66" borderId="0" xfId="0" applyNumberFormat="1" applyFont="1" applyFill="1" applyBorder="1" applyAlignment="1">
      <x:alignment vertical="center" wrapText="1"/>
    </x:xf>
    <x:xf numFmtId="0" fontId="0" fillId="67" borderId="0" xfId="0" applyNumberFormat="1" applyFont="1" applyFill="1" applyBorder="1"/>
    <x:xf numFmtId="0" fontId="12" fillId="67" borderId="0" xfId="0" applyNumberFormat="1" applyFont="1" applyFill="1" applyBorder="1"/>
    <x:xf numFmtId="0" fontId="12" fillId="67" borderId="0" xfId="0" applyNumberFormat="1" applyFont="1" applyFill="1" applyBorder="1" applyAlignment="1">
      <x:alignment wrapText="1"/>
    </x:xf>
    <x:xf numFmtId="0" fontId="10" fillId="69" borderId="0" xfId="0" applyNumberFormat="1" applyFont="1" applyFill="1" applyBorder="1" applyAlignment="1">
      <x:alignment vertical="top" wrapText="1"/>
    </x:xf>
    <x:xf numFmtId="0" fontId="11" fillId="69" borderId="0" xfId="0" applyNumberFormat="1" applyFont="1" applyFill="1" applyBorder="1" applyAlignment="1">
      <x:alignment vertical="top" wrapText="1"/>
    </x:xf>
    <x:xf numFmtId="0" fontId="11" fillId="69" borderId="0" xfId="0" applyNumberFormat="1" applyFont="1" applyFill="1" applyBorder="1" applyAlignment="1">
      <x:alignment vertical="center" wrapText="1"/>
    </x:xf>
    <x:xf numFmtId="0" fontId="10" fillId="70" borderId="0" xfId="0" applyNumberFormat="1" applyFont="1" applyFill="1" applyBorder="1" applyAlignment="1">
      <x:alignment vertical="top" wrapText="1"/>
    </x:xf>
    <x:xf numFmtId="0" fontId="12" fillId="70" borderId="0" xfId="0" applyNumberFormat="1" applyFont="1" applyFill="1" applyBorder="1" applyAlignment="1">
      <x:alignment vertical="top" wrapText="1"/>
    </x:xf>
    <x:xf numFmtId="0" fontId="12" fillId="70" borderId="0" xfId="0" applyNumberFormat="1" applyFont="1" applyFill="1" applyBorder="1" applyAlignment="1">
      <x:alignment vertical="center" wrapText="1"/>
    </x:xf>
    <x:xf numFmtId="0" fontId="10" fillId="71" borderId="0" xfId="0" applyNumberFormat="1" applyFont="1" applyFill="1" applyBorder="1" applyAlignment="1">
      <x:alignment vertical="top" wrapText="1"/>
    </x:xf>
    <x:xf numFmtId="0" fontId="13" fillId="71" borderId="0" xfId="0" applyNumberFormat="1" applyFont="1" applyFill="1" applyBorder="1" applyAlignment="1">
      <x:alignment vertical="top" wrapText="1"/>
    </x:xf>
    <x:xf numFmtId="0" fontId="13" fillId="71" borderId="16" xfId="0" applyNumberFormat="1" applyFont="1" applyFill="1" applyBorder="1" applyAlignment="1">
      <x:alignment vertical="top" wrapText="1"/>
    </x:xf>
    <x:xf numFmtId="0" fontId="13" fillId="71" borderId="17" xfId="0" applyNumberFormat="1" applyFont="1" applyFill="1" applyBorder="1" applyAlignment="1">
      <x:alignment vertical="top" wrapText="1"/>
    </x:xf>
    <x:xf numFmtId="0" fontId="13" fillId="71" borderId="18" xfId="0" applyNumberFormat="1" applyFont="1" applyFill="1" applyBorder="1" applyAlignment="1">
      <x:alignment vertical="top" wrapText="1"/>
    </x:xf>
    <x:xf numFmtId="0" fontId="13" fillId="71" borderId="16" xfId="0" applyNumberFormat="1" applyFont="1" applyFill="1" applyBorder="1" applyAlignment="1">
      <x:alignment vertical="center" wrapText="1"/>
    </x:xf>
    <x:xf numFmtId="0" fontId="13" fillId="71" borderId="17" xfId="0" applyNumberFormat="1" applyFont="1" applyFill="1" applyBorder="1" applyAlignment="1">
      <x:alignment vertical="center" wrapText="1"/>
    </x:xf>
    <x:xf numFmtId="0" fontId="13" fillId="71" borderId="18" xfId="0" applyNumberFormat="1" applyFont="1" applyFill="1" applyBorder="1" applyAlignment="1">
      <x:alignment vertical="center" wrapText="1"/>
    </x:xf>
    <x:xf numFmtId="0" fontId="0" fillId="69" borderId="0" xfId="0" applyNumberFormat="1" applyFont="1" applyFill="1" applyBorder="1"/>
    <x:xf numFmtId="0" fontId="14" fillId="69" borderId="0" xfId="0" applyNumberFormat="1" applyFont="1" applyFill="1" applyBorder="1"/>
    <x:xf numFmtId="0" fontId="14" fillId="69" borderId="0" xfId="0" applyNumberFormat="1" applyFont="1" applyFill="1" applyBorder="1" applyAlignment="1">
      <x:alignment wrapText="1"/>
    </x:xf>
    <x:xf numFmtId="0" fontId="14" fillId="69" borderId="0" xfId="0" applyNumberFormat="1" applyFont="1" applyFill="1" applyBorder="1" applyAlignment="1">
      <x:alignment vertical="center" wrapText="1"/>
    </x:xf>
    <x:xf numFmtId="0" fontId="0" fillId="70" borderId="0" xfId="0" applyNumberFormat="1" applyFont="1" applyFill="1" applyBorder="1"/>
    <x:xf numFmtId="0" fontId="12" fillId="70" borderId="0" xfId="0" applyNumberFormat="1" applyFont="1" applyFill="1" applyBorder="1"/>
    <x:xf numFmtId="0" fontId="12" fillId="70" borderId="0" xfId="0" applyNumberFormat="1" applyFont="1" applyFill="1" applyBorder="1" applyAlignment="1">
      <x:alignment wrapText="1"/>
    </x:xf>
    <x:xf numFmtId="0" fontId="10" fillId="72" borderId="0" xfId="0" applyNumberFormat="1" applyFont="1" applyFill="1" applyBorder="1" applyAlignment="1">
      <x:alignment vertical="top" wrapText="1"/>
    </x:xf>
    <x:xf numFmtId="0" fontId="11" fillId="72" borderId="0" xfId="0" applyNumberFormat="1" applyFont="1" applyFill="1" applyBorder="1" applyAlignment="1">
      <x:alignment vertical="top" wrapText="1"/>
    </x:xf>
    <x:xf numFmtId="0" fontId="11" fillId="72" borderId="0" xfId="0" applyNumberFormat="1" applyFont="1" applyFill="1" applyBorder="1" applyAlignment="1">
      <x:alignment vertical="center" wrapText="1"/>
    </x:xf>
    <x:xf numFmtId="0" fontId="10" fillId="73" borderId="0" xfId="0" applyNumberFormat="1" applyFont="1" applyFill="1" applyBorder="1" applyAlignment="1">
      <x:alignment vertical="top" wrapText="1"/>
    </x:xf>
    <x:xf numFmtId="0" fontId="12" fillId="73" borderId="0" xfId="0" applyNumberFormat="1" applyFont="1" applyFill="1" applyBorder="1" applyAlignment="1">
      <x:alignment vertical="top" wrapText="1"/>
    </x:xf>
    <x:xf numFmtId="0" fontId="12" fillId="73" borderId="0" xfId="0" applyNumberFormat="1" applyFont="1" applyFill="1" applyBorder="1" applyAlignment="1">
      <x:alignment vertical="center" wrapText="1"/>
    </x:xf>
    <x:xf numFmtId="0" fontId="10" fillId="74" borderId="0" xfId="0" applyNumberFormat="1" applyFont="1" applyFill="1" applyBorder="1" applyAlignment="1">
      <x:alignment vertical="top" wrapText="1"/>
    </x:xf>
    <x:xf numFmtId="0" fontId="13" fillId="74" borderId="0" xfId="0" applyNumberFormat="1" applyFont="1" applyFill="1" applyBorder="1" applyAlignment="1">
      <x:alignment vertical="top" wrapText="1"/>
    </x:xf>
    <x:xf numFmtId="0" fontId="13" fillId="74" borderId="16" xfId="0" applyNumberFormat="1" applyFont="1" applyFill="1" applyBorder="1" applyAlignment="1">
      <x:alignment vertical="top" wrapText="1"/>
    </x:xf>
    <x:xf numFmtId="0" fontId="13" fillId="74" borderId="17" xfId="0" applyNumberFormat="1" applyFont="1" applyFill="1" applyBorder="1" applyAlignment="1">
      <x:alignment vertical="top" wrapText="1"/>
    </x:xf>
    <x:xf numFmtId="0" fontId="13" fillId="74" borderId="18" xfId="0" applyNumberFormat="1" applyFont="1" applyFill="1" applyBorder="1" applyAlignment="1">
      <x:alignment vertical="top" wrapText="1"/>
    </x:xf>
    <x:xf numFmtId="0" fontId="13" fillId="74" borderId="16" xfId="0" applyNumberFormat="1" applyFont="1" applyFill="1" applyBorder="1" applyAlignment="1">
      <x:alignment vertical="center" wrapText="1"/>
    </x:xf>
    <x:xf numFmtId="0" fontId="13" fillId="74" borderId="17" xfId="0" applyNumberFormat="1" applyFont="1" applyFill="1" applyBorder="1" applyAlignment="1">
      <x:alignment vertical="center" wrapText="1"/>
    </x:xf>
    <x:xf numFmtId="0" fontId="13" fillId="74" borderId="18" xfId="0" applyNumberFormat="1" applyFont="1" applyFill="1" applyBorder="1" applyAlignment="1">
      <x:alignment vertical="center" wrapText="1"/>
    </x:xf>
    <x:xf numFmtId="0" fontId="0" fillId="72" borderId="0" xfId="0" applyNumberFormat="1" applyFont="1" applyFill="1" applyBorder="1"/>
    <x:xf numFmtId="0" fontId="14" fillId="72" borderId="0" xfId="0" applyNumberFormat="1" applyFont="1" applyFill="1" applyBorder="1"/>
    <x:xf numFmtId="0" fontId="14" fillId="72" borderId="0" xfId="0" applyNumberFormat="1" applyFont="1" applyFill="1" applyBorder="1" applyAlignment="1">
      <x:alignment wrapText="1"/>
    </x:xf>
    <x:xf numFmtId="0" fontId="14" fillId="72" borderId="0" xfId="0" applyNumberFormat="1" applyFont="1" applyFill="1" applyBorder="1" applyAlignment="1">
      <x:alignment vertical="center" wrapText="1"/>
    </x:xf>
    <x:xf numFmtId="0" fontId="0" fillId="73" borderId="0" xfId="0" applyNumberFormat="1" applyFont="1" applyFill="1" applyBorder="1"/>
    <x:xf numFmtId="0" fontId="12" fillId="73" borderId="0" xfId="0" applyNumberFormat="1" applyFont="1" applyFill="1" applyBorder="1"/>
    <x:xf numFmtId="0" fontId="12" fillId="73" borderId="0" xfId="0" applyNumberFormat="1" applyFont="1" applyFill="1" applyBorder="1" applyAlignment="1">
      <x:alignment wrapText="1"/>
    </x:xf>
    <x:xf numFmtId="0" fontId="10" fillId="75" borderId="0" xfId="0" applyNumberFormat="1" applyFont="1" applyFill="1" applyBorder="1" applyAlignment="1">
      <x:alignment vertical="top" wrapText="1"/>
    </x:xf>
    <x:xf numFmtId="0" fontId="11" fillId="75" borderId="0" xfId="0" applyNumberFormat="1" applyFont="1" applyFill="1" applyBorder="1" applyAlignment="1">
      <x:alignment vertical="top" wrapText="1"/>
    </x:xf>
    <x:xf numFmtId="0" fontId="11" fillId="75" borderId="0" xfId="0" applyNumberFormat="1" applyFont="1" applyFill="1" applyBorder="1" applyAlignment="1">
      <x:alignment vertical="center" wrapText="1"/>
    </x:xf>
    <x:xf numFmtId="0" fontId="10" fillId="76" borderId="0" xfId="0" applyNumberFormat="1" applyFont="1" applyFill="1" applyBorder="1" applyAlignment="1">
      <x:alignment vertical="top" wrapText="1"/>
    </x:xf>
    <x:xf numFmtId="0" fontId="12" fillId="76" borderId="0" xfId="0" applyNumberFormat="1" applyFont="1" applyFill="1" applyBorder="1" applyAlignment="1">
      <x:alignment vertical="top" wrapText="1"/>
    </x:xf>
    <x:xf numFmtId="0" fontId="12" fillId="76" borderId="0" xfId="0" applyNumberFormat="1" applyFont="1" applyFill="1" applyBorder="1" applyAlignment="1">
      <x:alignment vertical="center" wrapText="1"/>
    </x:xf>
    <x:xf numFmtId="0" fontId="10" fillId="77" borderId="0" xfId="0" applyNumberFormat="1" applyFont="1" applyFill="1" applyBorder="1" applyAlignment="1">
      <x:alignment vertical="top" wrapText="1"/>
    </x:xf>
    <x:xf numFmtId="0" fontId="13" fillId="77" borderId="0" xfId="0" applyNumberFormat="1" applyFont="1" applyFill="1" applyBorder="1" applyAlignment="1">
      <x:alignment vertical="top" wrapText="1"/>
    </x:xf>
    <x:xf numFmtId="0" fontId="13" fillId="77" borderId="16" xfId="0" applyNumberFormat="1" applyFont="1" applyFill="1" applyBorder="1" applyAlignment="1">
      <x:alignment vertical="top" wrapText="1"/>
    </x:xf>
    <x:xf numFmtId="0" fontId="13" fillId="77" borderId="17" xfId="0" applyNumberFormat="1" applyFont="1" applyFill="1" applyBorder="1" applyAlignment="1">
      <x:alignment vertical="top" wrapText="1"/>
    </x:xf>
    <x:xf numFmtId="0" fontId="13" fillId="77" borderId="18" xfId="0" applyNumberFormat="1" applyFont="1" applyFill="1" applyBorder="1" applyAlignment="1">
      <x:alignment vertical="top" wrapText="1"/>
    </x:xf>
    <x:xf numFmtId="0" fontId="13" fillId="77" borderId="16" xfId="0" applyNumberFormat="1" applyFont="1" applyFill="1" applyBorder="1" applyAlignment="1">
      <x:alignment vertical="center" wrapText="1"/>
    </x:xf>
    <x:xf numFmtId="0" fontId="13" fillId="77" borderId="17" xfId="0" applyNumberFormat="1" applyFont="1" applyFill="1" applyBorder="1" applyAlignment="1">
      <x:alignment vertical="center" wrapText="1"/>
    </x:xf>
    <x:xf numFmtId="0" fontId="13" fillId="77" borderId="18" xfId="0" applyNumberFormat="1" applyFont="1" applyFill="1" applyBorder="1" applyAlignment="1">
      <x:alignment vertical="center" wrapText="1"/>
    </x:xf>
    <x:xf numFmtId="0" fontId="0" fillId="75" borderId="0" xfId="0" applyNumberFormat="1" applyFont="1" applyFill="1" applyBorder="1"/>
    <x:xf numFmtId="0" fontId="14" fillId="75" borderId="0" xfId="0" applyNumberFormat="1" applyFont="1" applyFill="1" applyBorder="1"/>
    <x:xf numFmtId="0" fontId="14" fillId="75" borderId="0" xfId="0" applyNumberFormat="1" applyFont="1" applyFill="1" applyBorder="1" applyAlignment="1">
      <x:alignment wrapText="1"/>
    </x:xf>
    <x:xf numFmtId="0" fontId="14" fillId="75" borderId="0" xfId="0" applyNumberFormat="1" applyFont="1" applyFill="1" applyBorder="1" applyAlignment="1">
      <x:alignment vertical="center" wrapText="1"/>
    </x:xf>
    <x:xf numFmtId="0" fontId="0" fillId="76" borderId="0" xfId="0" applyNumberFormat="1" applyFont="1" applyFill="1" applyBorder="1"/>
    <x:xf numFmtId="0" fontId="12" fillId="76" borderId="0" xfId="0" applyNumberFormat="1" applyFont="1" applyFill="1" applyBorder="1"/>
    <x:xf numFmtId="0" fontId="12" fillId="76" borderId="0" xfId="0" applyNumberFormat="1" applyFont="1" applyFill="1" applyBorder="1" applyAlignment="1">
      <x:alignment wrapText="1"/>
    </x:xf>
    <x:xf numFmtId="0" fontId="10" fillId="78" borderId="0" xfId="0" applyNumberFormat="1" applyFont="1" applyFill="1" applyBorder="1" applyAlignment="1">
      <x:alignment vertical="top" wrapText="1"/>
    </x:xf>
    <x:xf numFmtId="0" fontId="11" fillId="78" borderId="0" xfId="0" applyNumberFormat="1" applyFont="1" applyFill="1" applyBorder="1" applyAlignment="1">
      <x:alignment vertical="top" wrapText="1"/>
    </x:xf>
    <x:xf numFmtId="0" fontId="11" fillId="78" borderId="0" xfId="0" applyNumberFormat="1" applyFont="1" applyFill="1" applyBorder="1" applyAlignment="1">
      <x:alignment vertical="center" wrapText="1"/>
    </x:xf>
    <x:xf numFmtId="0" fontId="10" fillId="79" borderId="0" xfId="0" applyNumberFormat="1" applyFont="1" applyFill="1" applyBorder="1" applyAlignment="1">
      <x:alignment vertical="top" wrapText="1"/>
    </x:xf>
    <x:xf numFmtId="0" fontId="12" fillId="79" borderId="0" xfId="0" applyNumberFormat="1" applyFont="1" applyFill="1" applyBorder="1" applyAlignment="1">
      <x:alignment vertical="top" wrapText="1"/>
    </x:xf>
    <x:xf numFmtId="0" fontId="12" fillId="79" borderId="0" xfId="0" applyNumberFormat="1" applyFont="1" applyFill="1" applyBorder="1" applyAlignment="1">
      <x:alignment vertical="center" wrapText="1"/>
    </x:xf>
    <x:xf numFmtId="0" fontId="10" fillId="80" borderId="0" xfId="0" applyNumberFormat="1" applyFont="1" applyFill="1" applyBorder="1" applyAlignment="1">
      <x:alignment vertical="top" wrapText="1"/>
    </x:xf>
    <x:xf numFmtId="0" fontId="13" fillId="80" borderId="0" xfId="0" applyNumberFormat="1" applyFont="1" applyFill="1" applyBorder="1" applyAlignment="1">
      <x:alignment vertical="top" wrapText="1"/>
    </x:xf>
    <x:xf numFmtId="0" fontId="13" fillId="80" borderId="16" xfId="0" applyNumberFormat="1" applyFont="1" applyFill="1" applyBorder="1" applyAlignment="1">
      <x:alignment vertical="top" wrapText="1"/>
    </x:xf>
    <x:xf numFmtId="0" fontId="13" fillId="80" borderId="17" xfId="0" applyNumberFormat="1" applyFont="1" applyFill="1" applyBorder="1" applyAlignment="1">
      <x:alignment vertical="top" wrapText="1"/>
    </x:xf>
    <x:xf numFmtId="0" fontId="13" fillId="80" borderId="18" xfId="0" applyNumberFormat="1" applyFont="1" applyFill="1" applyBorder="1" applyAlignment="1">
      <x:alignment vertical="top" wrapText="1"/>
    </x:xf>
    <x:xf numFmtId="0" fontId="13" fillId="80" borderId="16" xfId="0" applyNumberFormat="1" applyFont="1" applyFill="1" applyBorder="1" applyAlignment="1">
      <x:alignment vertical="center" wrapText="1"/>
    </x:xf>
    <x:xf numFmtId="0" fontId="13" fillId="80" borderId="17" xfId="0" applyNumberFormat="1" applyFont="1" applyFill="1" applyBorder="1" applyAlignment="1">
      <x:alignment vertical="center" wrapText="1"/>
    </x:xf>
    <x:xf numFmtId="0" fontId="13" fillId="80" borderId="18" xfId="0" applyNumberFormat="1" applyFont="1" applyFill="1" applyBorder="1" applyAlignment="1">
      <x:alignment vertical="center" wrapText="1"/>
    </x:xf>
    <x:xf numFmtId="0" fontId="0" fillId="78" borderId="0" xfId="0" applyNumberFormat="1" applyFont="1" applyFill="1" applyBorder="1"/>
    <x:xf numFmtId="0" fontId="14" fillId="78" borderId="0" xfId="0" applyNumberFormat="1" applyFont="1" applyFill="1" applyBorder="1"/>
    <x:xf numFmtId="0" fontId="14" fillId="78" borderId="0" xfId="0" applyNumberFormat="1" applyFont="1" applyFill="1" applyBorder="1" applyAlignment="1">
      <x:alignment wrapText="1"/>
    </x:xf>
    <x:xf numFmtId="0" fontId="14" fillId="78" borderId="0" xfId="0" applyNumberFormat="1" applyFont="1" applyFill="1" applyBorder="1" applyAlignment="1">
      <x:alignment vertical="center" wrapText="1"/>
    </x:xf>
    <x:xf numFmtId="0" fontId="0" fillId="79" borderId="0" xfId="0" applyNumberFormat="1" applyFont="1" applyFill="1" applyBorder="1"/>
    <x:xf numFmtId="0" fontId="12" fillId="79" borderId="0" xfId="0" applyNumberFormat="1" applyFont="1" applyFill="1" applyBorder="1"/>
    <x:xf numFmtId="0" fontId="12" fillId="79" borderId="0" xfId="0" applyNumberFormat="1" applyFont="1" applyFill="1" applyBorder="1" applyAlignment="1">
      <x:alignment wrapText="1"/>
    </x:xf>
    <x:xf numFmtId="0" fontId="10" fillId="81" borderId="0" xfId="0" applyNumberFormat="1" applyFont="1" applyFill="1" applyBorder="1" applyAlignment="1">
      <x:alignment vertical="top" wrapText="1"/>
    </x:xf>
    <x:xf numFmtId="0" fontId="11" fillId="81" borderId="0" xfId="0" applyNumberFormat="1" applyFont="1" applyFill="1" applyBorder="1" applyAlignment="1">
      <x:alignment vertical="top" wrapText="1"/>
    </x:xf>
    <x:xf numFmtId="0" fontId="11" fillId="81" borderId="0" xfId="0" applyNumberFormat="1" applyFont="1" applyFill="1" applyBorder="1" applyAlignment="1">
      <x:alignment vertical="center" wrapText="1"/>
    </x:xf>
    <x:xf numFmtId="0" fontId="10" fillId="82" borderId="0" xfId="0" applyNumberFormat="1" applyFont="1" applyFill="1" applyBorder="1" applyAlignment="1">
      <x:alignment vertical="top" wrapText="1"/>
    </x:xf>
    <x:xf numFmtId="0" fontId="12" fillId="82" borderId="0" xfId="0" applyNumberFormat="1" applyFont="1" applyFill="1" applyBorder="1" applyAlignment="1">
      <x:alignment vertical="top" wrapText="1"/>
    </x:xf>
    <x:xf numFmtId="0" fontId="12" fillId="82" borderId="0" xfId="0" applyNumberFormat="1" applyFont="1" applyFill="1" applyBorder="1" applyAlignment="1">
      <x:alignment vertical="center" wrapText="1"/>
    </x:xf>
    <x:xf numFmtId="0" fontId="10" fillId="83" borderId="0" xfId="0" applyNumberFormat="1" applyFont="1" applyFill="1" applyBorder="1" applyAlignment="1">
      <x:alignment vertical="top" wrapText="1"/>
    </x:xf>
    <x:xf numFmtId="0" fontId="13" fillId="83" borderId="0" xfId="0" applyNumberFormat="1" applyFont="1" applyFill="1" applyBorder="1" applyAlignment="1">
      <x:alignment vertical="top" wrapText="1"/>
    </x:xf>
    <x:xf numFmtId="0" fontId="13" fillId="83" borderId="16" xfId="0" applyNumberFormat="1" applyFont="1" applyFill="1" applyBorder="1" applyAlignment="1">
      <x:alignment vertical="top" wrapText="1"/>
    </x:xf>
    <x:xf numFmtId="0" fontId="13" fillId="83" borderId="17" xfId="0" applyNumberFormat="1" applyFont="1" applyFill="1" applyBorder="1" applyAlignment="1">
      <x:alignment vertical="top" wrapText="1"/>
    </x:xf>
    <x:xf numFmtId="0" fontId="13" fillId="83" borderId="18" xfId="0" applyNumberFormat="1" applyFont="1" applyFill="1" applyBorder="1" applyAlignment="1">
      <x:alignment vertical="top" wrapText="1"/>
    </x:xf>
    <x:xf numFmtId="0" fontId="13" fillId="83" borderId="16" xfId="0" applyNumberFormat="1" applyFont="1" applyFill="1" applyBorder="1" applyAlignment="1">
      <x:alignment vertical="center" wrapText="1"/>
    </x:xf>
    <x:xf numFmtId="0" fontId="13" fillId="83" borderId="17" xfId="0" applyNumberFormat="1" applyFont="1" applyFill="1" applyBorder="1" applyAlignment="1">
      <x:alignment vertical="center" wrapText="1"/>
    </x:xf>
    <x:xf numFmtId="0" fontId="13" fillId="83" borderId="18" xfId="0" applyNumberFormat="1" applyFont="1" applyFill="1" applyBorder="1" applyAlignment="1">
      <x:alignment vertical="center" wrapText="1"/>
    </x:xf>
    <x:xf numFmtId="0" fontId="0" fillId="81" borderId="0" xfId="0" applyNumberFormat="1" applyFont="1" applyFill="1" applyBorder="1"/>
    <x:xf numFmtId="0" fontId="14" fillId="81" borderId="0" xfId="0" applyNumberFormat="1" applyFont="1" applyFill="1" applyBorder="1"/>
    <x:xf numFmtId="0" fontId="14" fillId="81" borderId="0" xfId="0" applyNumberFormat="1" applyFont="1" applyFill="1" applyBorder="1" applyAlignment="1">
      <x:alignment wrapText="1"/>
    </x:xf>
    <x:xf numFmtId="0" fontId="14" fillId="81" borderId="0" xfId="0" applyNumberFormat="1" applyFont="1" applyFill="1" applyBorder="1" applyAlignment="1">
      <x:alignment vertical="center" wrapText="1"/>
    </x:xf>
    <x:xf numFmtId="0" fontId="0" fillId="82" borderId="0" xfId="0" applyNumberFormat="1" applyFont="1" applyFill="1" applyBorder="1"/>
    <x:xf numFmtId="0" fontId="12" fillId="82" borderId="0" xfId="0" applyNumberFormat="1" applyFont="1" applyFill="1" applyBorder="1"/>
    <x:xf numFmtId="0" fontId="12" fillId="82" borderId="0" xfId="0" applyNumberFormat="1" applyFont="1" applyFill="1" applyBorder="1" applyAlignment="1">
      <x:alignment wrapText="1"/>
    </x:xf>
    <x:xf numFmtId="0" fontId="10" fillId="84" borderId="0" xfId="0" applyNumberFormat="1" applyFont="1" applyFill="1" applyBorder="1" applyAlignment="1">
      <x:alignment vertical="top" wrapText="1"/>
    </x:xf>
    <x:xf numFmtId="0" fontId="11" fillId="84" borderId="0" xfId="0" applyNumberFormat="1" applyFont="1" applyFill="1" applyBorder="1" applyAlignment="1">
      <x:alignment vertical="top" wrapText="1"/>
    </x:xf>
    <x:xf numFmtId="0" fontId="11" fillId="84" borderId="0" xfId="0" applyNumberFormat="1" applyFont="1" applyFill="1" applyBorder="1" applyAlignment="1">
      <x:alignment vertical="center" wrapText="1"/>
    </x:xf>
    <x:xf numFmtId="0" fontId="10" fillId="85" borderId="0" xfId="0" applyNumberFormat="1" applyFont="1" applyFill="1" applyBorder="1" applyAlignment="1">
      <x:alignment vertical="top" wrapText="1"/>
    </x:xf>
    <x:xf numFmtId="0" fontId="12" fillId="85" borderId="0" xfId="0" applyNumberFormat="1" applyFont="1" applyFill="1" applyBorder="1" applyAlignment="1">
      <x:alignment vertical="top" wrapText="1"/>
    </x:xf>
    <x:xf numFmtId="0" fontId="12" fillId="85" borderId="0" xfId="0" applyNumberFormat="1" applyFont="1" applyFill="1" applyBorder="1" applyAlignment="1">
      <x:alignment vertical="center" wrapText="1"/>
    </x:xf>
    <x:xf numFmtId="0" fontId="10" fillId="86" borderId="0" xfId="0" applyNumberFormat="1" applyFont="1" applyFill="1" applyBorder="1" applyAlignment="1">
      <x:alignment vertical="top" wrapText="1"/>
    </x:xf>
    <x:xf numFmtId="0" fontId="13" fillId="86" borderId="0" xfId="0" applyNumberFormat="1" applyFont="1" applyFill="1" applyBorder="1" applyAlignment="1">
      <x:alignment vertical="top" wrapText="1"/>
    </x:xf>
    <x:xf numFmtId="0" fontId="13" fillId="86" borderId="16" xfId="0" applyNumberFormat="1" applyFont="1" applyFill="1" applyBorder="1" applyAlignment="1">
      <x:alignment vertical="top" wrapText="1"/>
    </x:xf>
    <x:xf numFmtId="0" fontId="13" fillId="86" borderId="17" xfId="0" applyNumberFormat="1" applyFont="1" applyFill="1" applyBorder="1" applyAlignment="1">
      <x:alignment vertical="top" wrapText="1"/>
    </x:xf>
    <x:xf numFmtId="0" fontId="13" fillId="86" borderId="18" xfId="0" applyNumberFormat="1" applyFont="1" applyFill="1" applyBorder="1" applyAlignment="1">
      <x:alignment vertical="top" wrapText="1"/>
    </x:xf>
    <x:xf numFmtId="0" fontId="13" fillId="86" borderId="16" xfId="0" applyNumberFormat="1" applyFont="1" applyFill="1" applyBorder="1" applyAlignment="1">
      <x:alignment vertical="center" wrapText="1"/>
    </x:xf>
    <x:xf numFmtId="0" fontId="13" fillId="86" borderId="17" xfId="0" applyNumberFormat="1" applyFont="1" applyFill="1" applyBorder="1" applyAlignment="1">
      <x:alignment vertical="center" wrapText="1"/>
    </x:xf>
    <x:xf numFmtId="0" fontId="13" fillId="86" borderId="18" xfId="0" applyNumberFormat="1" applyFont="1" applyFill="1" applyBorder="1" applyAlignment="1">
      <x:alignment vertical="center" wrapText="1"/>
    </x:xf>
    <x:xf numFmtId="0" fontId="0" fillId="84" borderId="0" xfId="0" applyNumberFormat="1" applyFont="1" applyFill="1" applyBorder="1"/>
    <x:xf numFmtId="0" fontId="14" fillId="84" borderId="0" xfId="0" applyNumberFormat="1" applyFont="1" applyFill="1" applyBorder="1"/>
    <x:xf numFmtId="0" fontId="14" fillId="84" borderId="0" xfId="0" applyNumberFormat="1" applyFont="1" applyFill="1" applyBorder="1" applyAlignment="1">
      <x:alignment wrapText="1"/>
    </x:xf>
    <x:xf numFmtId="0" fontId="14" fillId="84" borderId="0" xfId="0" applyNumberFormat="1" applyFont="1" applyFill="1" applyBorder="1" applyAlignment="1">
      <x:alignment vertical="center" wrapText="1"/>
    </x:xf>
    <x:xf numFmtId="0" fontId="0" fillId="85" borderId="0" xfId="0" applyNumberFormat="1" applyFont="1" applyFill="1" applyBorder="1"/>
    <x:xf numFmtId="0" fontId="12" fillId="85" borderId="0" xfId="0" applyNumberFormat="1" applyFont="1" applyFill="1" applyBorder="1"/>
    <x:xf numFmtId="0" fontId="12" fillId="85" borderId="0" xfId="0" applyNumberFormat="1" applyFont="1" applyFill="1" applyBorder="1" applyAlignment="1">
      <x:alignment wrapText="1"/>
    </x:xf>
    <x:xf numFmtId="0" fontId="10" fillId="87" borderId="0" xfId="0" applyNumberFormat="1" applyFont="1" applyFill="1" applyBorder="1" applyAlignment="1">
      <x:alignment vertical="top" wrapText="1"/>
    </x:xf>
    <x:xf numFmtId="0" fontId="11" fillId="87" borderId="0" xfId="0" applyNumberFormat="1" applyFont="1" applyFill="1" applyBorder="1" applyAlignment="1">
      <x:alignment vertical="top" wrapText="1"/>
    </x:xf>
    <x:xf numFmtId="0" fontId="11" fillId="87" borderId="0" xfId="0" applyNumberFormat="1" applyFont="1" applyFill="1" applyBorder="1" applyAlignment="1">
      <x:alignment vertical="center" wrapText="1"/>
    </x:xf>
    <x:xf numFmtId="0" fontId="10" fillId="88" borderId="0" xfId="0" applyNumberFormat="1" applyFont="1" applyFill="1" applyBorder="1" applyAlignment="1">
      <x:alignment vertical="top" wrapText="1"/>
    </x:xf>
    <x:xf numFmtId="0" fontId="12" fillId="88" borderId="0" xfId="0" applyNumberFormat="1" applyFont="1" applyFill="1" applyBorder="1" applyAlignment="1">
      <x:alignment vertical="top" wrapText="1"/>
    </x:xf>
    <x:xf numFmtId="0" fontId="12" fillId="88" borderId="0" xfId="0" applyNumberFormat="1" applyFont="1" applyFill="1" applyBorder="1" applyAlignment="1">
      <x:alignment vertical="center" wrapText="1"/>
    </x:xf>
    <x:xf numFmtId="0" fontId="10" fillId="89" borderId="0" xfId="0" applyNumberFormat="1" applyFont="1" applyFill="1" applyBorder="1" applyAlignment="1">
      <x:alignment vertical="top" wrapText="1"/>
    </x:xf>
    <x:xf numFmtId="0" fontId="13" fillId="89" borderId="0" xfId="0" applyNumberFormat="1" applyFont="1" applyFill="1" applyBorder="1" applyAlignment="1">
      <x:alignment vertical="top" wrapText="1"/>
    </x:xf>
    <x:xf numFmtId="0" fontId="13" fillId="89" borderId="16" xfId="0" applyNumberFormat="1" applyFont="1" applyFill="1" applyBorder="1" applyAlignment="1">
      <x:alignment vertical="top" wrapText="1"/>
    </x:xf>
    <x:xf numFmtId="0" fontId="13" fillId="89" borderId="17" xfId="0" applyNumberFormat="1" applyFont="1" applyFill="1" applyBorder="1" applyAlignment="1">
      <x:alignment vertical="top" wrapText="1"/>
    </x:xf>
    <x:xf numFmtId="0" fontId="13" fillId="89" borderId="18" xfId="0" applyNumberFormat="1" applyFont="1" applyFill="1" applyBorder="1" applyAlignment="1">
      <x:alignment vertical="top" wrapText="1"/>
    </x:xf>
    <x:xf numFmtId="0" fontId="13" fillId="89" borderId="16" xfId="0" applyNumberFormat="1" applyFont="1" applyFill="1" applyBorder="1" applyAlignment="1">
      <x:alignment vertical="center" wrapText="1"/>
    </x:xf>
    <x:xf numFmtId="0" fontId="13" fillId="89" borderId="17" xfId="0" applyNumberFormat="1" applyFont="1" applyFill="1" applyBorder="1" applyAlignment="1">
      <x:alignment vertical="center" wrapText="1"/>
    </x:xf>
    <x:xf numFmtId="0" fontId="13" fillId="89" borderId="18" xfId="0" applyNumberFormat="1" applyFont="1" applyFill="1" applyBorder="1" applyAlignment="1">
      <x:alignment vertical="center" wrapText="1"/>
    </x:xf>
    <x:xf numFmtId="0" fontId="0" fillId="87" borderId="0" xfId="0" applyNumberFormat="1" applyFont="1" applyFill="1" applyBorder="1"/>
    <x:xf numFmtId="0" fontId="14" fillId="87" borderId="0" xfId="0" applyNumberFormat="1" applyFont="1" applyFill="1" applyBorder="1"/>
    <x:xf numFmtId="0" fontId="14" fillId="87" borderId="0" xfId="0" applyNumberFormat="1" applyFont="1" applyFill="1" applyBorder="1" applyAlignment="1">
      <x:alignment wrapText="1"/>
    </x:xf>
    <x:xf numFmtId="0" fontId="14" fillId="87" borderId="0" xfId="0" applyNumberFormat="1" applyFont="1" applyFill="1" applyBorder="1" applyAlignment="1">
      <x:alignment vertical="center" wrapText="1"/>
    </x:xf>
    <x:xf numFmtId="0" fontId="0" fillId="88" borderId="0" xfId="0" applyNumberFormat="1" applyFont="1" applyFill="1" applyBorder="1"/>
    <x:xf numFmtId="0" fontId="12" fillId="88" borderId="0" xfId="0" applyNumberFormat="1" applyFont="1" applyFill="1" applyBorder="1"/>
    <x:xf numFmtId="0" fontId="12" fillId="88" borderId="0" xfId="0" applyNumberFormat="1" applyFont="1" applyFill="1" applyBorder="1" applyAlignment="1">
      <x:alignment wrapText="1"/>
    </x:xf>
    <x:xf numFmtId="0" fontId="10" fillId="90" borderId="0" xfId="0" applyNumberFormat="1" applyFont="1" applyFill="1" applyBorder="1" applyAlignment="1">
      <x:alignment vertical="top" wrapText="1"/>
    </x:xf>
    <x:xf numFmtId="0" fontId="11" fillId="90" borderId="0" xfId="0" applyNumberFormat="1" applyFont="1" applyFill="1" applyBorder="1" applyAlignment="1">
      <x:alignment vertical="top" wrapText="1"/>
    </x:xf>
    <x:xf numFmtId="0" fontId="11" fillId="90" borderId="0" xfId="0" applyNumberFormat="1" applyFont="1" applyFill="1" applyBorder="1" applyAlignment="1">
      <x:alignment vertical="center" wrapText="1"/>
    </x:xf>
    <x:xf numFmtId="0" fontId="10" fillId="91" borderId="0" xfId="0" applyNumberFormat="1" applyFont="1" applyFill="1" applyBorder="1" applyAlignment="1">
      <x:alignment vertical="top" wrapText="1"/>
    </x:xf>
    <x:xf numFmtId="0" fontId="12" fillId="91" borderId="0" xfId="0" applyNumberFormat="1" applyFont="1" applyFill="1" applyBorder="1" applyAlignment="1">
      <x:alignment vertical="top" wrapText="1"/>
    </x:xf>
    <x:xf numFmtId="0" fontId="12" fillId="91" borderId="0" xfId="0" applyNumberFormat="1" applyFont="1" applyFill="1" applyBorder="1" applyAlignment="1">
      <x:alignment vertical="center" wrapText="1"/>
    </x:xf>
    <x:xf numFmtId="0" fontId="10" fillId="92" borderId="0" xfId="0" applyNumberFormat="1" applyFont="1" applyFill="1" applyBorder="1" applyAlignment="1">
      <x:alignment vertical="top" wrapText="1"/>
    </x:xf>
    <x:xf numFmtId="0" fontId="13" fillId="92" borderId="0" xfId="0" applyNumberFormat="1" applyFont="1" applyFill="1" applyBorder="1" applyAlignment="1">
      <x:alignment vertical="top" wrapText="1"/>
    </x:xf>
    <x:xf numFmtId="0" fontId="13" fillId="92" borderId="16" xfId="0" applyNumberFormat="1" applyFont="1" applyFill="1" applyBorder="1" applyAlignment="1">
      <x:alignment vertical="top" wrapText="1"/>
    </x:xf>
    <x:xf numFmtId="0" fontId="13" fillId="92" borderId="17" xfId="0" applyNumberFormat="1" applyFont="1" applyFill="1" applyBorder="1" applyAlignment="1">
      <x:alignment vertical="top" wrapText="1"/>
    </x:xf>
    <x:xf numFmtId="0" fontId="13" fillId="92" borderId="18" xfId="0" applyNumberFormat="1" applyFont="1" applyFill="1" applyBorder="1" applyAlignment="1">
      <x:alignment vertical="top" wrapText="1"/>
    </x:xf>
    <x:xf numFmtId="0" fontId="13" fillId="92" borderId="16" xfId="0" applyNumberFormat="1" applyFont="1" applyFill="1" applyBorder="1" applyAlignment="1">
      <x:alignment vertical="center" wrapText="1"/>
    </x:xf>
    <x:xf numFmtId="0" fontId="13" fillId="92" borderId="17" xfId="0" applyNumberFormat="1" applyFont="1" applyFill="1" applyBorder="1" applyAlignment="1">
      <x:alignment vertical="center" wrapText="1"/>
    </x:xf>
    <x:xf numFmtId="0" fontId="13" fillId="92" borderId="18" xfId="0" applyNumberFormat="1" applyFont="1" applyFill="1" applyBorder="1" applyAlignment="1">
      <x:alignment vertical="center" wrapText="1"/>
    </x:xf>
    <x:xf numFmtId="0" fontId="0" fillId="90" borderId="0" xfId="0" applyNumberFormat="1" applyFont="1" applyFill="1" applyBorder="1"/>
    <x:xf numFmtId="0" fontId="14" fillId="90" borderId="0" xfId="0" applyNumberFormat="1" applyFont="1" applyFill="1" applyBorder="1"/>
    <x:xf numFmtId="0" fontId="14" fillId="90" borderId="0" xfId="0" applyNumberFormat="1" applyFont="1" applyFill="1" applyBorder="1" applyAlignment="1">
      <x:alignment wrapText="1"/>
    </x:xf>
    <x:xf numFmtId="0" fontId="14" fillId="90" borderId="0" xfId="0" applyNumberFormat="1" applyFont="1" applyFill="1" applyBorder="1" applyAlignment="1">
      <x:alignment vertical="center" wrapText="1"/>
    </x:xf>
    <x:xf numFmtId="0" fontId="0" fillId="91" borderId="0" xfId="0" applyNumberFormat="1" applyFont="1" applyFill="1" applyBorder="1"/>
    <x:xf numFmtId="0" fontId="12" fillId="91" borderId="0" xfId="0" applyNumberFormat="1" applyFont="1" applyFill="1" applyBorder="1"/>
    <x:xf numFmtId="0" fontId="12" fillId="91" borderId="0" xfId="0" applyNumberFormat="1" applyFont="1" applyFill="1" applyBorder="1" applyAlignment="1">
      <x:alignment wrapText="1"/>
    </x:xf>
    <x:xf numFmtId="0" fontId="10" fillId="93" borderId="0" xfId="0" applyNumberFormat="1" applyFont="1" applyFill="1" applyBorder="1" applyAlignment="1">
      <x:alignment vertical="top" wrapText="1"/>
    </x:xf>
    <x:xf numFmtId="0" fontId="11" fillId="93" borderId="0" xfId="0" applyNumberFormat="1" applyFont="1" applyFill="1" applyBorder="1" applyAlignment="1">
      <x:alignment vertical="top" wrapText="1"/>
    </x:xf>
    <x:xf numFmtId="0" fontId="11" fillId="93" borderId="0" xfId="0" applyNumberFormat="1" applyFont="1" applyFill="1" applyBorder="1" applyAlignment="1">
      <x:alignment vertical="center" wrapText="1"/>
    </x:xf>
    <x:xf numFmtId="0" fontId="10" fillId="94" borderId="0" xfId="0" applyNumberFormat="1" applyFont="1" applyFill="1" applyBorder="1" applyAlignment="1">
      <x:alignment vertical="top" wrapText="1"/>
    </x:xf>
    <x:xf numFmtId="0" fontId="12" fillId="94" borderId="0" xfId="0" applyNumberFormat="1" applyFont="1" applyFill="1" applyBorder="1" applyAlignment="1">
      <x:alignment vertical="top" wrapText="1"/>
    </x:xf>
    <x:xf numFmtId="0" fontId="12" fillId="94" borderId="0" xfId="0" applyNumberFormat="1" applyFont="1" applyFill="1" applyBorder="1" applyAlignment="1">
      <x:alignment vertical="center" wrapText="1"/>
    </x:xf>
    <x:xf numFmtId="0" fontId="10" fillId="95" borderId="0" xfId="0" applyNumberFormat="1" applyFont="1" applyFill="1" applyBorder="1" applyAlignment="1">
      <x:alignment vertical="top" wrapText="1"/>
    </x:xf>
    <x:xf numFmtId="0" fontId="13" fillId="95" borderId="0" xfId="0" applyNumberFormat="1" applyFont="1" applyFill="1" applyBorder="1" applyAlignment="1">
      <x:alignment vertical="top" wrapText="1"/>
    </x:xf>
    <x:xf numFmtId="0" fontId="13" fillId="95" borderId="16" xfId="0" applyNumberFormat="1" applyFont="1" applyFill="1" applyBorder="1" applyAlignment="1">
      <x:alignment vertical="top" wrapText="1"/>
    </x:xf>
    <x:xf numFmtId="0" fontId="13" fillId="95" borderId="17" xfId="0" applyNumberFormat="1" applyFont="1" applyFill="1" applyBorder="1" applyAlignment="1">
      <x:alignment vertical="top" wrapText="1"/>
    </x:xf>
    <x:xf numFmtId="0" fontId="13" fillId="95" borderId="18" xfId="0" applyNumberFormat="1" applyFont="1" applyFill="1" applyBorder="1" applyAlignment="1">
      <x:alignment vertical="top" wrapText="1"/>
    </x:xf>
    <x:xf numFmtId="0" fontId="13" fillId="95" borderId="16" xfId="0" applyNumberFormat="1" applyFont="1" applyFill="1" applyBorder="1" applyAlignment="1">
      <x:alignment vertical="center" wrapText="1"/>
    </x:xf>
    <x:xf numFmtId="0" fontId="13" fillId="95" borderId="17" xfId="0" applyNumberFormat="1" applyFont="1" applyFill="1" applyBorder="1" applyAlignment="1">
      <x:alignment vertical="center" wrapText="1"/>
    </x:xf>
    <x:xf numFmtId="0" fontId="13" fillId="95" borderId="18" xfId="0" applyNumberFormat="1" applyFont="1" applyFill="1" applyBorder="1" applyAlignment="1">
      <x:alignment vertical="center" wrapText="1"/>
    </x:xf>
    <x:xf numFmtId="0" fontId="0" fillId="93" borderId="0" xfId="0" applyNumberFormat="1" applyFont="1" applyFill="1" applyBorder="1"/>
    <x:xf numFmtId="0" fontId="14" fillId="93" borderId="0" xfId="0" applyNumberFormat="1" applyFont="1" applyFill="1" applyBorder="1"/>
    <x:xf numFmtId="0" fontId="14" fillId="93" borderId="0" xfId="0" applyNumberFormat="1" applyFont="1" applyFill="1" applyBorder="1" applyAlignment="1">
      <x:alignment wrapText="1"/>
    </x:xf>
    <x:xf numFmtId="0" fontId="14" fillId="93" borderId="0" xfId="0" applyNumberFormat="1" applyFont="1" applyFill="1" applyBorder="1" applyAlignment="1">
      <x:alignment vertical="center" wrapText="1"/>
    </x:xf>
    <x:xf numFmtId="0" fontId="0" fillId="94" borderId="0" xfId="0" applyNumberFormat="1" applyFont="1" applyFill="1" applyBorder="1"/>
    <x:xf numFmtId="0" fontId="12" fillId="94" borderId="0" xfId="0" applyNumberFormat="1" applyFont="1" applyFill="1" applyBorder="1"/>
    <x:xf numFmtId="0" fontId="12" fillId="94" borderId="0" xfId="0" applyNumberFormat="1" applyFont="1" applyFill="1" applyBorder="1" applyAlignment="1">
      <x:alignment wrapText="1"/>
    </x:xf>
    <x:xf numFmtId="0" fontId="10" fillId="96" borderId="0" xfId="0" applyNumberFormat="1" applyFont="1" applyFill="1" applyBorder="1" applyAlignment="1">
      <x:alignment vertical="top" wrapText="1"/>
    </x:xf>
    <x:xf numFmtId="0" fontId="11" fillId="96" borderId="0" xfId="0" applyNumberFormat="1" applyFont="1" applyFill="1" applyBorder="1" applyAlignment="1">
      <x:alignment vertical="top" wrapText="1"/>
    </x:xf>
    <x:xf numFmtId="0" fontId="11" fillId="96" borderId="0" xfId="0" applyNumberFormat="1" applyFont="1" applyFill="1" applyBorder="1" applyAlignment="1">
      <x:alignment vertical="center" wrapText="1"/>
    </x:xf>
    <x:xf numFmtId="0" fontId="10" fillId="97" borderId="0" xfId="0" applyNumberFormat="1" applyFont="1" applyFill="1" applyBorder="1" applyAlignment="1">
      <x:alignment vertical="top" wrapText="1"/>
    </x:xf>
    <x:xf numFmtId="0" fontId="12" fillId="97" borderId="0" xfId="0" applyNumberFormat="1" applyFont="1" applyFill="1" applyBorder="1" applyAlignment="1">
      <x:alignment vertical="top" wrapText="1"/>
    </x:xf>
    <x:xf numFmtId="0" fontId="12" fillId="97" borderId="0" xfId="0" applyNumberFormat="1" applyFont="1" applyFill="1" applyBorder="1" applyAlignment="1">
      <x:alignment vertical="center" wrapText="1"/>
    </x:xf>
    <x:xf numFmtId="0" fontId="10" fillId="98" borderId="0" xfId="0" applyNumberFormat="1" applyFont="1" applyFill="1" applyBorder="1" applyAlignment="1">
      <x:alignment vertical="top" wrapText="1"/>
    </x:xf>
    <x:xf numFmtId="0" fontId="13" fillId="98" borderId="0" xfId="0" applyNumberFormat="1" applyFont="1" applyFill="1" applyBorder="1" applyAlignment="1">
      <x:alignment vertical="top" wrapText="1"/>
    </x:xf>
    <x:xf numFmtId="0" fontId="13" fillId="98" borderId="16" xfId="0" applyNumberFormat="1" applyFont="1" applyFill="1" applyBorder="1" applyAlignment="1">
      <x:alignment vertical="top" wrapText="1"/>
    </x:xf>
    <x:xf numFmtId="0" fontId="13" fillId="98" borderId="17" xfId="0" applyNumberFormat="1" applyFont="1" applyFill="1" applyBorder="1" applyAlignment="1">
      <x:alignment vertical="top" wrapText="1"/>
    </x:xf>
    <x:xf numFmtId="0" fontId="13" fillId="98" borderId="18" xfId="0" applyNumberFormat="1" applyFont="1" applyFill="1" applyBorder="1" applyAlignment="1">
      <x:alignment vertical="top" wrapText="1"/>
    </x:xf>
    <x:xf numFmtId="0" fontId="13" fillId="98" borderId="16" xfId="0" applyNumberFormat="1" applyFont="1" applyFill="1" applyBorder="1" applyAlignment="1">
      <x:alignment vertical="center" wrapText="1"/>
    </x:xf>
    <x:xf numFmtId="0" fontId="13" fillId="98" borderId="17" xfId="0" applyNumberFormat="1" applyFont="1" applyFill="1" applyBorder="1" applyAlignment="1">
      <x:alignment vertical="center" wrapText="1"/>
    </x:xf>
    <x:xf numFmtId="0" fontId="13" fillId="98" borderId="18" xfId="0" applyNumberFormat="1" applyFont="1" applyFill="1" applyBorder="1" applyAlignment="1">
      <x:alignment vertical="center" wrapText="1"/>
    </x:xf>
    <x:xf numFmtId="0" fontId="0" fillId="96" borderId="0" xfId="0" applyNumberFormat="1" applyFont="1" applyFill="1" applyBorder="1"/>
    <x:xf numFmtId="0" fontId="14" fillId="96" borderId="0" xfId="0" applyNumberFormat="1" applyFont="1" applyFill="1" applyBorder="1"/>
    <x:xf numFmtId="0" fontId="14" fillId="96" borderId="0" xfId="0" applyNumberFormat="1" applyFont="1" applyFill="1" applyBorder="1" applyAlignment="1">
      <x:alignment wrapText="1"/>
    </x:xf>
    <x:xf numFmtId="0" fontId="14" fillId="96" borderId="0" xfId="0" applyNumberFormat="1" applyFont="1" applyFill="1" applyBorder="1" applyAlignment="1">
      <x:alignment vertical="center" wrapText="1"/>
    </x:xf>
    <x:xf numFmtId="0" fontId="0" fillId="97" borderId="0" xfId="0" applyNumberFormat="1" applyFont="1" applyFill="1" applyBorder="1"/>
    <x:xf numFmtId="0" fontId="12" fillId="97" borderId="0" xfId="0" applyNumberFormat="1" applyFont="1" applyFill="1" applyBorder="1"/>
    <x:xf numFmtId="0" fontId="12" fillId="97" borderId="0" xfId="0" applyNumberFormat="1" applyFont="1" applyFill="1" applyBorder="1" applyAlignment="1">
      <x:alignment wrapText="1"/>
    </x:xf>
    <x:xf numFmtId="0" fontId="10" fillId="99" borderId="0" xfId="0" applyNumberFormat="1" applyFont="1" applyFill="1" applyBorder="1" applyAlignment="1">
      <x:alignment vertical="top" wrapText="1"/>
    </x:xf>
    <x:xf numFmtId="0" fontId="11" fillId="99" borderId="0" xfId="0" applyNumberFormat="1" applyFont="1" applyFill="1" applyBorder="1" applyAlignment="1">
      <x:alignment vertical="top" wrapText="1"/>
    </x:xf>
    <x:xf numFmtId="0" fontId="11" fillId="99" borderId="0" xfId="0" applyNumberFormat="1" applyFont="1" applyFill="1" applyBorder="1" applyAlignment="1">
      <x:alignment vertical="center" wrapText="1"/>
    </x:xf>
    <x:xf numFmtId="0" fontId="10" fillId="100" borderId="0" xfId="0" applyNumberFormat="1" applyFont="1" applyFill="1" applyBorder="1" applyAlignment="1">
      <x:alignment vertical="top" wrapText="1"/>
    </x:xf>
    <x:xf numFmtId="0" fontId="12" fillId="100" borderId="0" xfId="0" applyNumberFormat="1" applyFont="1" applyFill="1" applyBorder="1" applyAlignment="1">
      <x:alignment vertical="top" wrapText="1"/>
    </x:xf>
    <x:xf numFmtId="0" fontId="12" fillId="100" borderId="0" xfId="0" applyNumberFormat="1" applyFont="1" applyFill="1" applyBorder="1" applyAlignment="1">
      <x:alignment vertical="center" wrapText="1"/>
    </x:xf>
    <x:xf numFmtId="0" fontId="10" fillId="101" borderId="0" xfId="0" applyNumberFormat="1" applyFont="1" applyFill="1" applyBorder="1" applyAlignment="1">
      <x:alignment vertical="top" wrapText="1"/>
    </x:xf>
    <x:xf numFmtId="0" fontId="13" fillId="101" borderId="0" xfId="0" applyNumberFormat="1" applyFont="1" applyFill="1" applyBorder="1" applyAlignment="1">
      <x:alignment vertical="top" wrapText="1"/>
    </x:xf>
    <x:xf numFmtId="0" fontId="13" fillId="101" borderId="16" xfId="0" applyNumberFormat="1" applyFont="1" applyFill="1" applyBorder="1" applyAlignment="1">
      <x:alignment vertical="top" wrapText="1"/>
    </x:xf>
    <x:xf numFmtId="0" fontId="13" fillId="101" borderId="17" xfId="0" applyNumberFormat="1" applyFont="1" applyFill="1" applyBorder="1" applyAlignment="1">
      <x:alignment vertical="top" wrapText="1"/>
    </x:xf>
    <x:xf numFmtId="0" fontId="13" fillId="101" borderId="18" xfId="0" applyNumberFormat="1" applyFont="1" applyFill="1" applyBorder="1" applyAlignment="1">
      <x:alignment vertical="top" wrapText="1"/>
    </x:xf>
    <x:xf numFmtId="0" fontId="13" fillId="101" borderId="16" xfId="0" applyNumberFormat="1" applyFont="1" applyFill="1" applyBorder="1" applyAlignment="1">
      <x:alignment vertical="center" wrapText="1"/>
    </x:xf>
    <x:xf numFmtId="0" fontId="13" fillId="101" borderId="17" xfId="0" applyNumberFormat="1" applyFont="1" applyFill="1" applyBorder="1" applyAlignment="1">
      <x:alignment vertical="center" wrapText="1"/>
    </x:xf>
    <x:xf numFmtId="0" fontId="13" fillId="101" borderId="18" xfId="0" applyNumberFormat="1" applyFont="1" applyFill="1" applyBorder="1" applyAlignment="1">
      <x:alignment vertical="center" wrapText="1"/>
    </x:xf>
    <x:xf numFmtId="0" fontId="0" fillId="99" borderId="0" xfId="0" applyNumberFormat="1" applyFont="1" applyFill="1" applyBorder="1"/>
    <x:xf numFmtId="0" fontId="14" fillId="99" borderId="0" xfId="0" applyNumberFormat="1" applyFont="1" applyFill="1" applyBorder="1"/>
    <x:xf numFmtId="0" fontId="14" fillId="99" borderId="0" xfId="0" applyNumberFormat="1" applyFont="1" applyFill="1" applyBorder="1" applyAlignment="1">
      <x:alignment wrapText="1"/>
    </x:xf>
    <x:xf numFmtId="0" fontId="14" fillId="99" borderId="0" xfId="0" applyNumberFormat="1" applyFont="1" applyFill="1" applyBorder="1" applyAlignment="1">
      <x:alignment vertical="center" wrapText="1"/>
    </x:xf>
    <x:xf numFmtId="0" fontId="0" fillId="100" borderId="0" xfId="0" applyNumberFormat="1" applyFont="1" applyFill="1" applyBorder="1"/>
    <x:xf numFmtId="0" fontId="12" fillId="100" borderId="0" xfId="0" applyNumberFormat="1" applyFont="1" applyFill="1" applyBorder="1"/>
    <x:xf numFmtId="0" fontId="12" fillId="100" borderId="0" xfId="0" applyNumberFormat="1" applyFont="1" applyFill="1" applyBorder="1" applyAlignment="1">
      <x:alignment wrapText="1"/>
    </x:xf>
    <x:xf numFmtId="0" fontId="10" fillId="102" borderId="0" xfId="0" applyNumberFormat="1" applyFont="1" applyFill="1" applyBorder="1" applyAlignment="1">
      <x:alignment vertical="top" wrapText="1"/>
    </x:xf>
    <x:xf numFmtId="0" fontId="11" fillId="102" borderId="0" xfId="0" applyNumberFormat="1" applyFont="1" applyFill="1" applyBorder="1" applyAlignment="1">
      <x:alignment vertical="top" wrapText="1"/>
    </x:xf>
    <x:xf numFmtId="0" fontId="11" fillId="102" borderId="0" xfId="0" applyNumberFormat="1" applyFont="1" applyFill="1" applyBorder="1" applyAlignment="1">
      <x:alignment vertical="center" wrapText="1"/>
    </x:xf>
    <x:xf numFmtId="0" fontId="10" fillId="103" borderId="0" xfId="0" applyNumberFormat="1" applyFont="1" applyFill="1" applyBorder="1" applyAlignment="1">
      <x:alignment vertical="top" wrapText="1"/>
    </x:xf>
    <x:xf numFmtId="0" fontId="12" fillId="103" borderId="0" xfId="0" applyNumberFormat="1" applyFont="1" applyFill="1" applyBorder="1" applyAlignment="1">
      <x:alignment vertical="top" wrapText="1"/>
    </x:xf>
    <x:xf numFmtId="0" fontId="12" fillId="103" borderId="0" xfId="0" applyNumberFormat="1" applyFont="1" applyFill="1" applyBorder="1" applyAlignment="1">
      <x:alignment vertical="center" wrapText="1"/>
    </x:xf>
    <x:xf numFmtId="0" fontId="10" fillId="104" borderId="0" xfId="0" applyNumberFormat="1" applyFont="1" applyFill="1" applyBorder="1" applyAlignment="1">
      <x:alignment vertical="top" wrapText="1"/>
    </x:xf>
    <x:xf numFmtId="0" fontId="13" fillId="104" borderId="0" xfId="0" applyNumberFormat="1" applyFont="1" applyFill="1" applyBorder="1" applyAlignment="1">
      <x:alignment vertical="top" wrapText="1"/>
    </x:xf>
    <x:xf numFmtId="0" fontId="13" fillId="104" borderId="16" xfId="0" applyNumberFormat="1" applyFont="1" applyFill="1" applyBorder="1" applyAlignment="1">
      <x:alignment vertical="top" wrapText="1"/>
    </x:xf>
    <x:xf numFmtId="0" fontId="13" fillId="104" borderId="17" xfId="0" applyNumberFormat="1" applyFont="1" applyFill="1" applyBorder="1" applyAlignment="1">
      <x:alignment vertical="top" wrapText="1"/>
    </x:xf>
    <x:xf numFmtId="0" fontId="13" fillId="104" borderId="18" xfId="0" applyNumberFormat="1" applyFont="1" applyFill="1" applyBorder="1" applyAlignment="1">
      <x:alignment vertical="top" wrapText="1"/>
    </x:xf>
    <x:xf numFmtId="0" fontId="13" fillId="104" borderId="16" xfId="0" applyNumberFormat="1" applyFont="1" applyFill="1" applyBorder="1" applyAlignment="1">
      <x:alignment vertical="center" wrapText="1"/>
    </x:xf>
    <x:xf numFmtId="0" fontId="13" fillId="104" borderId="17" xfId="0" applyNumberFormat="1" applyFont="1" applyFill="1" applyBorder="1" applyAlignment="1">
      <x:alignment vertical="center" wrapText="1"/>
    </x:xf>
    <x:xf numFmtId="0" fontId="13" fillId="104" borderId="18" xfId="0" applyNumberFormat="1" applyFont="1" applyFill="1" applyBorder="1" applyAlignment="1">
      <x:alignment vertical="center" wrapText="1"/>
    </x:xf>
    <x:xf numFmtId="0" fontId="0" fillId="102" borderId="0" xfId="0" applyNumberFormat="1" applyFont="1" applyFill="1" applyBorder="1"/>
    <x:xf numFmtId="0" fontId="14" fillId="102" borderId="0" xfId="0" applyNumberFormat="1" applyFont="1" applyFill="1" applyBorder="1"/>
    <x:xf numFmtId="0" fontId="14" fillId="102" borderId="0" xfId="0" applyNumberFormat="1" applyFont="1" applyFill="1" applyBorder="1" applyAlignment="1">
      <x:alignment wrapText="1"/>
    </x:xf>
    <x:xf numFmtId="0" fontId="14" fillId="102" borderId="0" xfId="0" applyNumberFormat="1" applyFont="1" applyFill="1" applyBorder="1" applyAlignment="1">
      <x:alignment vertical="center" wrapText="1"/>
    </x:xf>
    <x:xf numFmtId="0" fontId="0" fillId="103" borderId="0" xfId="0" applyNumberFormat="1" applyFont="1" applyFill="1" applyBorder="1"/>
    <x:xf numFmtId="0" fontId="12" fillId="103" borderId="0" xfId="0" applyNumberFormat="1" applyFont="1" applyFill="1" applyBorder="1"/>
    <x:xf numFmtId="0" fontId="12" fillId="103" borderId="0" xfId="0" applyNumberFormat="1" applyFont="1" applyFill="1" applyBorder="1" applyAlignment="1">
      <x:alignment wrapText="1"/>
    </x:xf>
    <x:xf numFmtId="0" fontId="10" fillId="105" borderId="0" xfId="0" applyNumberFormat="1" applyFont="1" applyFill="1" applyBorder="1" applyAlignment="1">
      <x:alignment vertical="top" wrapText="1"/>
    </x:xf>
    <x:xf numFmtId="0" fontId="11" fillId="105" borderId="0" xfId="0" applyNumberFormat="1" applyFont="1" applyFill="1" applyBorder="1" applyAlignment="1">
      <x:alignment vertical="top" wrapText="1"/>
    </x:xf>
    <x:xf numFmtId="0" fontId="11" fillId="105" borderId="0" xfId="0" applyNumberFormat="1" applyFont="1" applyFill="1" applyBorder="1" applyAlignment="1">
      <x:alignment vertical="center" wrapText="1"/>
    </x:xf>
    <x:xf numFmtId="0" fontId="10" fillId="106" borderId="0" xfId="0" applyNumberFormat="1" applyFont="1" applyFill="1" applyBorder="1" applyAlignment="1">
      <x:alignment vertical="top" wrapText="1"/>
    </x:xf>
    <x:xf numFmtId="0" fontId="12" fillId="106" borderId="0" xfId="0" applyNumberFormat="1" applyFont="1" applyFill="1" applyBorder="1" applyAlignment="1">
      <x:alignment vertical="top" wrapText="1"/>
    </x:xf>
    <x:xf numFmtId="0" fontId="12" fillId="106" borderId="0" xfId="0" applyNumberFormat="1" applyFont="1" applyFill="1" applyBorder="1" applyAlignment="1">
      <x:alignment vertical="center" wrapText="1"/>
    </x:xf>
    <x:xf numFmtId="0" fontId="10" fillId="107" borderId="0" xfId="0" applyNumberFormat="1" applyFont="1" applyFill="1" applyBorder="1" applyAlignment="1">
      <x:alignment vertical="top" wrapText="1"/>
    </x:xf>
    <x:xf numFmtId="0" fontId="13" fillId="107" borderId="0" xfId="0" applyNumberFormat="1" applyFont="1" applyFill="1" applyBorder="1" applyAlignment="1">
      <x:alignment vertical="top" wrapText="1"/>
    </x:xf>
    <x:xf numFmtId="0" fontId="13" fillId="107" borderId="16" xfId="0" applyNumberFormat="1" applyFont="1" applyFill="1" applyBorder="1" applyAlignment="1">
      <x:alignment vertical="top" wrapText="1"/>
    </x:xf>
    <x:xf numFmtId="0" fontId="13" fillId="107" borderId="17" xfId="0" applyNumberFormat="1" applyFont="1" applyFill="1" applyBorder="1" applyAlignment="1">
      <x:alignment vertical="top" wrapText="1"/>
    </x:xf>
    <x:xf numFmtId="0" fontId="13" fillId="107" borderId="18" xfId="0" applyNumberFormat="1" applyFont="1" applyFill="1" applyBorder="1" applyAlignment="1">
      <x:alignment vertical="top" wrapText="1"/>
    </x:xf>
    <x:xf numFmtId="0" fontId="13" fillId="107" borderId="16" xfId="0" applyNumberFormat="1" applyFont="1" applyFill="1" applyBorder="1" applyAlignment="1">
      <x:alignment vertical="center" wrapText="1"/>
    </x:xf>
    <x:xf numFmtId="0" fontId="13" fillId="107" borderId="17" xfId="0" applyNumberFormat="1" applyFont="1" applyFill="1" applyBorder="1" applyAlignment="1">
      <x:alignment vertical="center" wrapText="1"/>
    </x:xf>
    <x:xf numFmtId="0" fontId="13" fillId="107" borderId="18" xfId="0" applyNumberFormat="1" applyFont="1" applyFill="1" applyBorder="1" applyAlignment="1">
      <x:alignment vertical="center" wrapText="1"/>
    </x:xf>
    <x:xf numFmtId="0" fontId="0" fillId="105" borderId="0" xfId="0" applyNumberFormat="1" applyFont="1" applyFill="1" applyBorder="1"/>
    <x:xf numFmtId="0" fontId="14" fillId="105" borderId="0" xfId="0" applyNumberFormat="1" applyFont="1" applyFill="1" applyBorder="1"/>
    <x:xf numFmtId="0" fontId="14" fillId="105" borderId="0" xfId="0" applyNumberFormat="1" applyFont="1" applyFill="1" applyBorder="1" applyAlignment="1">
      <x:alignment wrapText="1"/>
    </x:xf>
    <x:xf numFmtId="0" fontId="14" fillId="105" borderId="0" xfId="0" applyNumberFormat="1" applyFont="1" applyFill="1" applyBorder="1" applyAlignment="1">
      <x:alignment vertical="center" wrapText="1"/>
    </x:xf>
    <x:xf numFmtId="0" fontId="0" fillId="106" borderId="0" xfId="0" applyNumberFormat="1" applyFont="1" applyFill="1" applyBorder="1"/>
    <x:xf numFmtId="0" fontId="12" fillId="106" borderId="0" xfId="0" applyNumberFormat="1" applyFont="1" applyFill="1" applyBorder="1"/>
    <x:xf numFmtId="0" fontId="12" fillId="106" borderId="0" xfId="0" applyNumberFormat="1" applyFont="1" applyFill="1" applyBorder="1" applyAlignment="1">
      <x:alignment wrapText="1"/>
    </x:xf>
    <x:xf numFmtId="0" fontId="10" fillId="108" borderId="0" xfId="0" applyNumberFormat="1" applyFont="1" applyFill="1" applyBorder="1" applyAlignment="1">
      <x:alignment vertical="top" wrapText="1"/>
    </x:xf>
    <x:xf numFmtId="0" fontId="11" fillId="108" borderId="0" xfId="0" applyNumberFormat="1" applyFont="1" applyFill="1" applyBorder="1" applyAlignment="1">
      <x:alignment vertical="top" wrapText="1"/>
    </x:xf>
    <x:xf numFmtId="0" fontId="11" fillId="108" borderId="0" xfId="0" applyNumberFormat="1" applyFont="1" applyFill="1" applyBorder="1" applyAlignment="1">
      <x:alignment vertical="center" wrapText="1"/>
    </x:xf>
    <x:xf numFmtId="0" fontId="10" fillId="109" borderId="0" xfId="0" applyNumberFormat="1" applyFont="1" applyFill="1" applyBorder="1" applyAlignment="1">
      <x:alignment vertical="top" wrapText="1"/>
    </x:xf>
    <x:xf numFmtId="0" fontId="12" fillId="109" borderId="0" xfId="0" applyNumberFormat="1" applyFont="1" applyFill="1" applyBorder="1" applyAlignment="1">
      <x:alignment vertical="top" wrapText="1"/>
    </x:xf>
    <x:xf numFmtId="0" fontId="12" fillId="109" borderId="0" xfId="0" applyNumberFormat="1" applyFont="1" applyFill="1" applyBorder="1" applyAlignment="1">
      <x:alignment vertical="center" wrapText="1"/>
    </x:xf>
    <x:xf numFmtId="0" fontId="10" fillId="110" borderId="0" xfId="0" applyNumberFormat="1" applyFont="1" applyFill="1" applyBorder="1" applyAlignment="1">
      <x:alignment vertical="top" wrapText="1"/>
    </x:xf>
    <x:xf numFmtId="0" fontId="13" fillId="110" borderId="0" xfId="0" applyNumberFormat="1" applyFont="1" applyFill="1" applyBorder="1" applyAlignment="1">
      <x:alignment vertical="top" wrapText="1"/>
    </x:xf>
    <x:xf numFmtId="0" fontId="13" fillId="110" borderId="16" xfId="0" applyNumberFormat="1" applyFont="1" applyFill="1" applyBorder="1" applyAlignment="1">
      <x:alignment vertical="top" wrapText="1"/>
    </x:xf>
    <x:xf numFmtId="0" fontId="13" fillId="110" borderId="17" xfId="0" applyNumberFormat="1" applyFont="1" applyFill="1" applyBorder="1" applyAlignment="1">
      <x:alignment vertical="top" wrapText="1"/>
    </x:xf>
    <x:xf numFmtId="0" fontId="13" fillId="110" borderId="18" xfId="0" applyNumberFormat="1" applyFont="1" applyFill="1" applyBorder="1" applyAlignment="1">
      <x:alignment vertical="top" wrapText="1"/>
    </x:xf>
    <x:xf numFmtId="0" fontId="13" fillId="110" borderId="16" xfId="0" applyNumberFormat="1" applyFont="1" applyFill="1" applyBorder="1" applyAlignment="1">
      <x:alignment vertical="center" wrapText="1"/>
    </x:xf>
    <x:xf numFmtId="0" fontId="13" fillId="110" borderId="17" xfId="0" applyNumberFormat="1" applyFont="1" applyFill="1" applyBorder="1" applyAlignment="1">
      <x:alignment vertical="center" wrapText="1"/>
    </x:xf>
    <x:xf numFmtId="0" fontId="13" fillId="110" borderId="18" xfId="0" applyNumberFormat="1" applyFont="1" applyFill="1" applyBorder="1" applyAlignment="1">
      <x:alignment vertical="center" wrapText="1"/>
    </x:xf>
    <x:xf numFmtId="0" fontId="0" fillId="108" borderId="0" xfId="0" applyNumberFormat="1" applyFont="1" applyFill="1" applyBorder="1"/>
    <x:xf numFmtId="0" fontId="14" fillId="108" borderId="0" xfId="0" applyNumberFormat="1" applyFont="1" applyFill="1" applyBorder="1"/>
    <x:xf numFmtId="0" fontId="14" fillId="108" borderId="0" xfId="0" applyNumberFormat="1" applyFont="1" applyFill="1" applyBorder="1" applyAlignment="1">
      <x:alignment wrapText="1"/>
    </x:xf>
    <x:xf numFmtId="0" fontId="14" fillId="108" borderId="0" xfId="0" applyNumberFormat="1" applyFont="1" applyFill="1" applyBorder="1" applyAlignment="1">
      <x:alignment vertical="center" wrapText="1"/>
    </x:xf>
    <x:xf numFmtId="0" fontId="0" fillId="109" borderId="0" xfId="0" applyNumberFormat="1" applyFont="1" applyFill="1" applyBorder="1"/>
    <x:xf numFmtId="0" fontId="12" fillId="109" borderId="0" xfId="0" applyNumberFormat="1" applyFont="1" applyFill="1" applyBorder="1"/>
    <x:xf numFmtId="0" fontId="12" fillId="109" borderId="0" xfId="0" applyNumberFormat="1" applyFont="1" applyFill="1" applyBorder="1" applyAlignment="1">
      <x:alignment wrapText="1"/>
    </x:xf>
    <x:xf numFmtId="0" fontId="10" fillId="111" borderId="0" xfId="0" applyNumberFormat="1" applyFont="1" applyFill="1" applyBorder="1" applyAlignment="1">
      <x:alignment vertical="top" wrapText="1"/>
    </x:xf>
    <x:xf numFmtId="0" fontId="11" fillId="111" borderId="0" xfId="0" applyNumberFormat="1" applyFont="1" applyFill="1" applyBorder="1" applyAlignment="1">
      <x:alignment vertical="top" wrapText="1"/>
    </x:xf>
    <x:xf numFmtId="0" fontId="11" fillId="111" borderId="0" xfId="0" applyNumberFormat="1" applyFont="1" applyFill="1" applyBorder="1" applyAlignment="1">
      <x:alignment vertical="center" wrapText="1"/>
    </x:xf>
    <x:xf numFmtId="0" fontId="10" fillId="112" borderId="0" xfId="0" applyNumberFormat="1" applyFont="1" applyFill="1" applyBorder="1" applyAlignment="1">
      <x:alignment vertical="top" wrapText="1"/>
    </x:xf>
    <x:xf numFmtId="0" fontId="12" fillId="112" borderId="0" xfId="0" applyNumberFormat="1" applyFont="1" applyFill="1" applyBorder="1" applyAlignment="1">
      <x:alignment vertical="top" wrapText="1"/>
    </x:xf>
    <x:xf numFmtId="0" fontId="12" fillId="112" borderId="0" xfId="0" applyNumberFormat="1" applyFont="1" applyFill="1" applyBorder="1" applyAlignment="1">
      <x:alignment vertical="center" wrapText="1"/>
    </x:xf>
    <x:xf numFmtId="0" fontId="10" fillId="113" borderId="0" xfId="0" applyNumberFormat="1" applyFont="1" applyFill="1" applyBorder="1" applyAlignment="1">
      <x:alignment vertical="top" wrapText="1"/>
    </x:xf>
    <x:xf numFmtId="0" fontId="13" fillId="113" borderId="0" xfId="0" applyNumberFormat="1" applyFont="1" applyFill="1" applyBorder="1" applyAlignment="1">
      <x:alignment vertical="top" wrapText="1"/>
    </x:xf>
    <x:xf numFmtId="0" fontId="13" fillId="113" borderId="16" xfId="0" applyNumberFormat="1" applyFont="1" applyFill="1" applyBorder="1" applyAlignment="1">
      <x:alignment vertical="top" wrapText="1"/>
    </x:xf>
    <x:xf numFmtId="0" fontId="13" fillId="113" borderId="17" xfId="0" applyNumberFormat="1" applyFont="1" applyFill="1" applyBorder="1" applyAlignment="1">
      <x:alignment vertical="top" wrapText="1"/>
    </x:xf>
    <x:xf numFmtId="0" fontId="13" fillId="113" borderId="18" xfId="0" applyNumberFormat="1" applyFont="1" applyFill="1" applyBorder="1" applyAlignment="1">
      <x:alignment vertical="top" wrapText="1"/>
    </x:xf>
    <x:xf numFmtId="0" fontId="13" fillId="113" borderId="16" xfId="0" applyNumberFormat="1" applyFont="1" applyFill="1" applyBorder="1" applyAlignment="1">
      <x:alignment vertical="center" wrapText="1"/>
    </x:xf>
    <x:xf numFmtId="0" fontId="13" fillId="113" borderId="17" xfId="0" applyNumberFormat="1" applyFont="1" applyFill="1" applyBorder="1" applyAlignment="1">
      <x:alignment vertical="center" wrapText="1"/>
    </x:xf>
    <x:xf numFmtId="0" fontId="13" fillId="113" borderId="18" xfId="0" applyNumberFormat="1" applyFont="1" applyFill="1" applyBorder="1" applyAlignment="1">
      <x:alignment vertical="center" wrapText="1"/>
    </x:xf>
    <x:xf numFmtId="0" fontId="0" fillId="111" borderId="0" xfId="0" applyNumberFormat="1" applyFont="1" applyFill="1" applyBorder="1"/>
    <x:xf numFmtId="0" fontId="14" fillId="111" borderId="0" xfId="0" applyNumberFormat="1" applyFont="1" applyFill="1" applyBorder="1"/>
    <x:xf numFmtId="0" fontId="14" fillId="111" borderId="0" xfId="0" applyNumberFormat="1" applyFont="1" applyFill="1" applyBorder="1" applyAlignment="1">
      <x:alignment wrapText="1"/>
    </x:xf>
    <x:xf numFmtId="0" fontId="14" fillId="111" borderId="0" xfId="0" applyNumberFormat="1" applyFont="1" applyFill="1" applyBorder="1" applyAlignment="1">
      <x:alignment vertical="center" wrapText="1"/>
    </x:xf>
    <x:xf numFmtId="0" fontId="0" fillId="112" borderId="0" xfId="0" applyNumberFormat="1" applyFont="1" applyFill="1" applyBorder="1"/>
    <x:xf numFmtId="0" fontId="12" fillId="112" borderId="0" xfId="0" applyNumberFormat="1" applyFont="1" applyFill="1" applyBorder="1"/>
    <x:xf numFmtId="0" fontId="12" fillId="112" borderId="0" xfId="0" applyNumberFormat="1" applyFont="1" applyFill="1" applyBorder="1" applyAlignment="1">
      <x:alignment wrapText="1"/>
    </x:xf>
    <x:xf numFmtId="0" fontId="10" fillId="114" borderId="0" xfId="0" applyNumberFormat="1" applyFont="1" applyFill="1" applyBorder="1" applyAlignment="1">
      <x:alignment vertical="top" wrapText="1"/>
    </x:xf>
    <x:xf numFmtId="0" fontId="11" fillId="114" borderId="0" xfId="0" applyNumberFormat="1" applyFont="1" applyFill="1" applyBorder="1" applyAlignment="1">
      <x:alignment vertical="top" wrapText="1"/>
    </x:xf>
    <x:xf numFmtId="0" fontId="11" fillId="114" borderId="0" xfId="0" applyNumberFormat="1" applyFont="1" applyFill="1" applyBorder="1" applyAlignment="1">
      <x:alignment vertical="center" wrapText="1"/>
    </x:xf>
    <x:xf numFmtId="0" fontId="10" fillId="115" borderId="0" xfId="0" applyNumberFormat="1" applyFont="1" applyFill="1" applyBorder="1" applyAlignment="1">
      <x:alignment vertical="top" wrapText="1"/>
    </x:xf>
    <x:xf numFmtId="0" fontId="12" fillId="115" borderId="0" xfId="0" applyNumberFormat="1" applyFont="1" applyFill="1" applyBorder="1" applyAlignment="1">
      <x:alignment vertical="top" wrapText="1"/>
    </x:xf>
    <x:xf numFmtId="0" fontId="12" fillId="115" borderId="0" xfId="0" applyNumberFormat="1" applyFont="1" applyFill="1" applyBorder="1" applyAlignment="1">
      <x:alignment vertical="center" wrapText="1"/>
    </x:xf>
    <x:xf numFmtId="0" fontId="10" fillId="116" borderId="0" xfId="0" applyNumberFormat="1" applyFont="1" applyFill="1" applyBorder="1" applyAlignment="1">
      <x:alignment vertical="top" wrapText="1"/>
    </x:xf>
    <x:xf numFmtId="0" fontId="13" fillId="116" borderId="0" xfId="0" applyNumberFormat="1" applyFont="1" applyFill="1" applyBorder="1" applyAlignment="1">
      <x:alignment vertical="top" wrapText="1"/>
    </x:xf>
    <x:xf numFmtId="0" fontId="13" fillId="116" borderId="16" xfId="0" applyNumberFormat="1" applyFont="1" applyFill="1" applyBorder="1" applyAlignment="1">
      <x:alignment vertical="top" wrapText="1"/>
    </x:xf>
    <x:xf numFmtId="0" fontId="13" fillId="116" borderId="17" xfId="0" applyNumberFormat="1" applyFont="1" applyFill="1" applyBorder="1" applyAlignment="1">
      <x:alignment vertical="top" wrapText="1"/>
    </x:xf>
    <x:xf numFmtId="0" fontId="13" fillId="116" borderId="18" xfId="0" applyNumberFormat="1" applyFont="1" applyFill="1" applyBorder="1" applyAlignment="1">
      <x:alignment vertical="top" wrapText="1"/>
    </x:xf>
    <x:xf numFmtId="0" fontId="13" fillId="116" borderId="16" xfId="0" applyNumberFormat="1" applyFont="1" applyFill="1" applyBorder="1" applyAlignment="1">
      <x:alignment vertical="center" wrapText="1"/>
    </x:xf>
    <x:xf numFmtId="0" fontId="13" fillId="116" borderId="17" xfId="0" applyNumberFormat="1" applyFont="1" applyFill="1" applyBorder="1" applyAlignment="1">
      <x:alignment vertical="center" wrapText="1"/>
    </x:xf>
    <x:xf numFmtId="0" fontId="13" fillId="116" borderId="18" xfId="0" applyNumberFormat="1" applyFont="1" applyFill="1" applyBorder="1" applyAlignment="1">
      <x:alignment vertical="center" wrapText="1"/>
    </x:xf>
    <x:xf numFmtId="0" fontId="0" fillId="114" borderId="0" xfId="0" applyNumberFormat="1" applyFont="1" applyFill="1" applyBorder="1"/>
    <x:xf numFmtId="0" fontId="14" fillId="114" borderId="0" xfId="0" applyNumberFormat="1" applyFont="1" applyFill="1" applyBorder="1"/>
    <x:xf numFmtId="0" fontId="14" fillId="114" borderId="0" xfId="0" applyNumberFormat="1" applyFont="1" applyFill="1" applyBorder="1" applyAlignment="1">
      <x:alignment wrapText="1"/>
    </x:xf>
    <x:xf numFmtId="0" fontId="14" fillId="114" borderId="0" xfId="0" applyNumberFormat="1" applyFont="1" applyFill="1" applyBorder="1" applyAlignment="1">
      <x:alignment vertical="center" wrapText="1"/>
    </x:xf>
    <x:xf numFmtId="0" fontId="0" fillId="115" borderId="0" xfId="0" applyNumberFormat="1" applyFont="1" applyFill="1" applyBorder="1"/>
    <x:xf numFmtId="0" fontId="12" fillId="115" borderId="0" xfId="0" applyNumberFormat="1" applyFont="1" applyFill="1" applyBorder="1"/>
    <x:xf numFmtId="0" fontId="12" fillId="115" borderId="0" xfId="0" applyNumberFormat="1" applyFont="1" applyFill="1" applyBorder="1" applyAlignment="1">
      <x:alignment wrapText="1"/>
    </x:xf>
    <x:xf numFmtId="0" fontId="10" fillId="117" borderId="0" xfId="0" applyNumberFormat="1" applyFont="1" applyFill="1" applyBorder="1" applyAlignment="1">
      <x:alignment vertical="top" wrapText="1"/>
    </x:xf>
    <x:xf numFmtId="0" fontId="11" fillId="117" borderId="0" xfId="0" applyNumberFormat="1" applyFont="1" applyFill="1" applyBorder="1" applyAlignment="1">
      <x:alignment vertical="top" wrapText="1"/>
    </x:xf>
    <x:xf numFmtId="0" fontId="11" fillId="117" borderId="0" xfId="0" applyNumberFormat="1" applyFont="1" applyFill="1" applyBorder="1" applyAlignment="1">
      <x:alignment vertical="center" wrapText="1"/>
    </x:xf>
    <x:xf numFmtId="0" fontId="10" fillId="118" borderId="0" xfId="0" applyNumberFormat="1" applyFont="1" applyFill="1" applyBorder="1" applyAlignment="1">
      <x:alignment vertical="top" wrapText="1"/>
    </x:xf>
    <x:xf numFmtId="0" fontId="12" fillId="118" borderId="0" xfId="0" applyNumberFormat="1" applyFont="1" applyFill="1" applyBorder="1" applyAlignment="1">
      <x:alignment vertical="top" wrapText="1"/>
    </x:xf>
    <x:xf numFmtId="0" fontId="12" fillId="118" borderId="0" xfId="0" applyNumberFormat="1" applyFont="1" applyFill="1" applyBorder="1" applyAlignment="1">
      <x:alignment vertical="center" wrapText="1"/>
    </x:xf>
    <x:xf numFmtId="0" fontId="10" fillId="119" borderId="0" xfId="0" applyNumberFormat="1" applyFont="1" applyFill="1" applyBorder="1" applyAlignment="1">
      <x:alignment vertical="top" wrapText="1"/>
    </x:xf>
    <x:xf numFmtId="0" fontId="13" fillId="119" borderId="0" xfId="0" applyNumberFormat="1" applyFont="1" applyFill="1" applyBorder="1" applyAlignment="1">
      <x:alignment vertical="top" wrapText="1"/>
    </x:xf>
    <x:xf numFmtId="0" fontId="13" fillId="119" borderId="16" xfId="0" applyNumberFormat="1" applyFont="1" applyFill="1" applyBorder="1" applyAlignment="1">
      <x:alignment vertical="top" wrapText="1"/>
    </x:xf>
    <x:xf numFmtId="0" fontId="13" fillId="119" borderId="17" xfId="0" applyNumberFormat="1" applyFont="1" applyFill="1" applyBorder="1" applyAlignment="1">
      <x:alignment vertical="top" wrapText="1"/>
    </x:xf>
    <x:xf numFmtId="0" fontId="13" fillId="119" borderId="18" xfId="0" applyNumberFormat="1" applyFont="1" applyFill="1" applyBorder="1" applyAlignment="1">
      <x:alignment vertical="top" wrapText="1"/>
    </x:xf>
    <x:xf numFmtId="0" fontId="13" fillId="119" borderId="16" xfId="0" applyNumberFormat="1" applyFont="1" applyFill="1" applyBorder="1" applyAlignment="1">
      <x:alignment vertical="center" wrapText="1"/>
    </x:xf>
    <x:xf numFmtId="0" fontId="13" fillId="119" borderId="17" xfId="0" applyNumberFormat="1" applyFont="1" applyFill="1" applyBorder="1" applyAlignment="1">
      <x:alignment vertical="center" wrapText="1"/>
    </x:xf>
    <x:xf numFmtId="0" fontId="13" fillId="119" borderId="18" xfId="0" applyNumberFormat="1" applyFont="1" applyFill="1" applyBorder="1" applyAlignment="1">
      <x:alignment vertical="center" wrapText="1"/>
    </x:xf>
    <x:xf numFmtId="0" fontId="0" fillId="117" borderId="0" xfId="0" applyNumberFormat="1" applyFont="1" applyFill="1" applyBorder="1"/>
    <x:xf numFmtId="0" fontId="14" fillId="117" borderId="0" xfId="0" applyNumberFormat="1" applyFont="1" applyFill="1" applyBorder="1"/>
    <x:xf numFmtId="0" fontId="14" fillId="117" borderId="0" xfId="0" applyNumberFormat="1" applyFont="1" applyFill="1" applyBorder="1" applyAlignment="1">
      <x:alignment wrapText="1"/>
    </x:xf>
    <x:xf numFmtId="0" fontId="14" fillId="117" borderId="0" xfId="0" applyNumberFormat="1" applyFont="1" applyFill="1" applyBorder="1" applyAlignment="1">
      <x:alignment vertical="center" wrapText="1"/>
    </x:xf>
    <x:xf numFmtId="0" fontId="0" fillId="118" borderId="0" xfId="0" applyNumberFormat="1" applyFont="1" applyFill="1" applyBorder="1"/>
    <x:xf numFmtId="0" fontId="12" fillId="118" borderId="0" xfId="0" applyNumberFormat="1" applyFont="1" applyFill="1" applyBorder="1"/>
    <x:xf numFmtId="0" fontId="12" fillId="118" borderId="0" xfId="0" applyNumberFormat="1" applyFont="1" applyFill="1" applyBorder="1" applyAlignment="1">
      <x:alignment wrapText="1"/>
    </x:xf>
    <x:xf numFmtId="0" fontId="10" fillId="120" borderId="0" xfId="0" applyNumberFormat="1" applyFont="1" applyFill="1" applyBorder="1" applyAlignment="1">
      <x:alignment vertical="top" wrapText="1"/>
    </x:xf>
    <x:xf numFmtId="0" fontId="11" fillId="120" borderId="0" xfId="0" applyNumberFormat="1" applyFont="1" applyFill="1" applyBorder="1" applyAlignment="1">
      <x:alignment vertical="top" wrapText="1"/>
    </x:xf>
    <x:xf numFmtId="0" fontId="11" fillId="120" borderId="0" xfId="0" applyNumberFormat="1" applyFont="1" applyFill="1" applyBorder="1" applyAlignment="1">
      <x:alignment vertical="center" wrapText="1"/>
    </x:xf>
    <x:xf numFmtId="0" fontId="10" fillId="121" borderId="0" xfId="0" applyNumberFormat="1" applyFont="1" applyFill="1" applyBorder="1" applyAlignment="1">
      <x:alignment vertical="top" wrapText="1"/>
    </x:xf>
    <x:xf numFmtId="0" fontId="12" fillId="121" borderId="0" xfId="0" applyNumberFormat="1" applyFont="1" applyFill="1" applyBorder="1" applyAlignment="1">
      <x:alignment vertical="top" wrapText="1"/>
    </x:xf>
    <x:xf numFmtId="0" fontId="12" fillId="121" borderId="0" xfId="0" applyNumberFormat="1" applyFont="1" applyFill="1" applyBorder="1" applyAlignment="1">
      <x:alignment vertical="center" wrapText="1"/>
    </x:xf>
    <x:xf numFmtId="0" fontId="10" fillId="122" borderId="0" xfId="0" applyNumberFormat="1" applyFont="1" applyFill="1" applyBorder="1" applyAlignment="1">
      <x:alignment vertical="top" wrapText="1"/>
    </x:xf>
    <x:xf numFmtId="0" fontId="13" fillId="122" borderId="0" xfId="0" applyNumberFormat="1" applyFont="1" applyFill="1" applyBorder="1" applyAlignment="1">
      <x:alignment vertical="top" wrapText="1"/>
    </x:xf>
    <x:xf numFmtId="0" fontId="13" fillId="122" borderId="16" xfId="0" applyNumberFormat="1" applyFont="1" applyFill="1" applyBorder="1" applyAlignment="1">
      <x:alignment vertical="top" wrapText="1"/>
    </x:xf>
    <x:xf numFmtId="0" fontId="13" fillId="122" borderId="17" xfId="0" applyNumberFormat="1" applyFont="1" applyFill="1" applyBorder="1" applyAlignment="1">
      <x:alignment vertical="top" wrapText="1"/>
    </x:xf>
    <x:xf numFmtId="0" fontId="13" fillId="122" borderId="18" xfId="0" applyNumberFormat="1" applyFont="1" applyFill="1" applyBorder="1" applyAlignment="1">
      <x:alignment vertical="top" wrapText="1"/>
    </x:xf>
    <x:xf numFmtId="0" fontId="13" fillId="122" borderId="16" xfId="0" applyNumberFormat="1" applyFont="1" applyFill="1" applyBorder="1" applyAlignment="1">
      <x:alignment vertical="center" wrapText="1"/>
    </x:xf>
    <x:xf numFmtId="0" fontId="13" fillId="122" borderId="17" xfId="0" applyNumberFormat="1" applyFont="1" applyFill="1" applyBorder="1" applyAlignment="1">
      <x:alignment vertical="center" wrapText="1"/>
    </x:xf>
    <x:xf numFmtId="0" fontId="13" fillId="122" borderId="18" xfId="0" applyNumberFormat="1" applyFont="1" applyFill="1" applyBorder="1" applyAlignment="1">
      <x:alignment vertical="center" wrapText="1"/>
    </x:xf>
    <x:xf numFmtId="0" fontId="0" fillId="120" borderId="0" xfId="0" applyNumberFormat="1" applyFont="1" applyFill="1" applyBorder="1"/>
    <x:xf numFmtId="0" fontId="14" fillId="120" borderId="0" xfId="0" applyNumberFormat="1" applyFont="1" applyFill="1" applyBorder="1"/>
    <x:xf numFmtId="0" fontId="14" fillId="120" borderId="0" xfId="0" applyNumberFormat="1" applyFont="1" applyFill="1" applyBorder="1" applyAlignment="1">
      <x:alignment wrapText="1"/>
    </x:xf>
    <x:xf numFmtId="0" fontId="14" fillId="120" borderId="0" xfId="0" applyNumberFormat="1" applyFont="1" applyFill="1" applyBorder="1" applyAlignment="1">
      <x:alignment vertical="center" wrapText="1"/>
    </x:xf>
    <x:xf numFmtId="0" fontId="0" fillId="121" borderId="0" xfId="0" applyNumberFormat="1" applyFont="1" applyFill="1" applyBorder="1"/>
    <x:xf numFmtId="0" fontId="12" fillId="121" borderId="0" xfId="0" applyNumberFormat="1" applyFont="1" applyFill="1" applyBorder="1"/>
    <x:xf numFmtId="0" fontId="12" fillId="121" borderId="0" xfId="0" applyNumberFormat="1" applyFont="1" applyFill="1" applyBorder="1" applyAlignment="1">
      <x:alignment wrapText="1"/>
    </x:xf>
    <x:xf numFmtId="0" fontId="10" fillId="123" borderId="0" xfId="0" applyNumberFormat="1" applyFont="1" applyFill="1" applyBorder="1" applyAlignment="1">
      <x:alignment vertical="top" wrapText="1"/>
    </x:xf>
    <x:xf numFmtId="0" fontId="11" fillId="123" borderId="0" xfId="0" applyNumberFormat="1" applyFont="1" applyFill="1" applyBorder="1" applyAlignment="1">
      <x:alignment vertical="top" wrapText="1"/>
    </x:xf>
    <x:xf numFmtId="0" fontId="11" fillId="123" borderId="0" xfId="0" applyNumberFormat="1" applyFont="1" applyFill="1" applyBorder="1" applyAlignment="1">
      <x:alignment vertical="center" wrapText="1"/>
    </x:xf>
    <x:xf numFmtId="0" fontId="10" fillId="124" borderId="0" xfId="0" applyNumberFormat="1" applyFont="1" applyFill="1" applyBorder="1" applyAlignment="1">
      <x:alignment vertical="top" wrapText="1"/>
    </x:xf>
    <x:xf numFmtId="0" fontId="12" fillId="124" borderId="0" xfId="0" applyNumberFormat="1" applyFont="1" applyFill="1" applyBorder="1" applyAlignment="1">
      <x:alignment vertical="top" wrapText="1"/>
    </x:xf>
    <x:xf numFmtId="0" fontId="12" fillId="124" borderId="0" xfId="0" applyNumberFormat="1" applyFont="1" applyFill="1" applyBorder="1" applyAlignment="1">
      <x:alignment vertical="center" wrapText="1"/>
    </x:xf>
    <x:xf numFmtId="0" fontId="10" fillId="125" borderId="0" xfId="0" applyNumberFormat="1" applyFont="1" applyFill="1" applyBorder="1" applyAlignment="1">
      <x:alignment vertical="top" wrapText="1"/>
    </x:xf>
    <x:xf numFmtId="0" fontId="13" fillId="125" borderId="0" xfId="0" applyNumberFormat="1" applyFont="1" applyFill="1" applyBorder="1" applyAlignment="1">
      <x:alignment vertical="top" wrapText="1"/>
    </x:xf>
    <x:xf numFmtId="0" fontId="13" fillId="125" borderId="16" xfId="0" applyNumberFormat="1" applyFont="1" applyFill="1" applyBorder="1" applyAlignment="1">
      <x:alignment vertical="top" wrapText="1"/>
    </x:xf>
    <x:xf numFmtId="0" fontId="13" fillId="125" borderId="17" xfId="0" applyNumberFormat="1" applyFont="1" applyFill="1" applyBorder="1" applyAlignment="1">
      <x:alignment vertical="top" wrapText="1"/>
    </x:xf>
    <x:xf numFmtId="0" fontId="13" fillId="125" borderId="18" xfId="0" applyNumberFormat="1" applyFont="1" applyFill="1" applyBorder="1" applyAlignment="1">
      <x:alignment vertical="top" wrapText="1"/>
    </x:xf>
    <x:xf numFmtId="0" fontId="13" fillId="125" borderId="16" xfId="0" applyNumberFormat="1" applyFont="1" applyFill="1" applyBorder="1" applyAlignment="1">
      <x:alignment vertical="center" wrapText="1"/>
    </x:xf>
    <x:xf numFmtId="0" fontId="13" fillId="125" borderId="17" xfId="0" applyNumberFormat="1" applyFont="1" applyFill="1" applyBorder="1" applyAlignment="1">
      <x:alignment vertical="center" wrapText="1"/>
    </x:xf>
    <x:xf numFmtId="0" fontId="13" fillId="125" borderId="18" xfId="0" applyNumberFormat="1" applyFont="1" applyFill="1" applyBorder="1" applyAlignment="1">
      <x:alignment vertical="center" wrapText="1"/>
    </x:xf>
    <x:xf numFmtId="0" fontId="0" fillId="123" borderId="0" xfId="0" applyNumberFormat="1" applyFont="1" applyFill="1" applyBorder="1"/>
    <x:xf numFmtId="0" fontId="14" fillId="123" borderId="0" xfId="0" applyNumberFormat="1" applyFont="1" applyFill="1" applyBorder="1"/>
    <x:xf numFmtId="0" fontId="14" fillId="123" borderId="0" xfId="0" applyNumberFormat="1" applyFont="1" applyFill="1" applyBorder="1" applyAlignment="1">
      <x:alignment wrapText="1"/>
    </x:xf>
    <x:xf numFmtId="0" fontId="14" fillId="123" borderId="0" xfId="0" applyNumberFormat="1" applyFont="1" applyFill="1" applyBorder="1" applyAlignment="1">
      <x:alignment vertical="center" wrapText="1"/>
    </x:xf>
    <x:xf numFmtId="0" fontId="0" fillId="124" borderId="0" xfId="0" applyNumberFormat="1" applyFont="1" applyFill="1" applyBorder="1"/>
    <x:xf numFmtId="0" fontId="12" fillId="124" borderId="0" xfId="0" applyNumberFormat="1" applyFont="1" applyFill="1" applyBorder="1"/>
    <x:xf numFmtId="0" fontId="12" fillId="124" borderId="0" xfId="0" applyNumberFormat="1" applyFont="1" applyFill="1" applyBorder="1" applyAlignment="1">
      <x:alignment wrapText="1"/>
    </x:xf>
    <x:xf numFmtId="0" fontId="10" fillId="126" borderId="0" xfId="0" applyNumberFormat="1" applyFont="1" applyFill="1" applyBorder="1" applyAlignment="1">
      <x:alignment vertical="top" wrapText="1"/>
    </x:xf>
    <x:xf numFmtId="0" fontId="11" fillId="126" borderId="0" xfId="0" applyNumberFormat="1" applyFont="1" applyFill="1" applyBorder="1" applyAlignment="1">
      <x:alignment vertical="top" wrapText="1"/>
    </x:xf>
    <x:xf numFmtId="0" fontId="11" fillId="126" borderId="0" xfId="0" applyNumberFormat="1" applyFont="1" applyFill="1" applyBorder="1" applyAlignment="1">
      <x:alignment vertical="center" wrapText="1"/>
    </x:xf>
    <x:xf numFmtId="0" fontId="10" fillId="127" borderId="0" xfId="0" applyNumberFormat="1" applyFont="1" applyFill="1" applyBorder="1" applyAlignment="1">
      <x:alignment vertical="top" wrapText="1"/>
    </x:xf>
    <x:xf numFmtId="0" fontId="12" fillId="127" borderId="0" xfId="0" applyNumberFormat="1" applyFont="1" applyFill="1" applyBorder="1" applyAlignment="1">
      <x:alignment vertical="top" wrapText="1"/>
    </x:xf>
    <x:xf numFmtId="0" fontId="12" fillId="127" borderId="0" xfId="0" applyNumberFormat="1" applyFont="1" applyFill="1" applyBorder="1" applyAlignment="1">
      <x:alignment vertical="center" wrapText="1"/>
    </x:xf>
    <x:xf numFmtId="0" fontId="10" fillId="128" borderId="0" xfId="0" applyNumberFormat="1" applyFont="1" applyFill="1" applyBorder="1" applyAlignment="1">
      <x:alignment vertical="top" wrapText="1"/>
    </x:xf>
    <x:xf numFmtId="0" fontId="13" fillId="128" borderId="0" xfId="0" applyNumberFormat="1" applyFont="1" applyFill="1" applyBorder="1" applyAlignment="1">
      <x:alignment vertical="top" wrapText="1"/>
    </x:xf>
    <x:xf numFmtId="0" fontId="13" fillId="128" borderId="16" xfId="0" applyNumberFormat="1" applyFont="1" applyFill="1" applyBorder="1" applyAlignment="1">
      <x:alignment vertical="top" wrapText="1"/>
    </x:xf>
    <x:xf numFmtId="0" fontId="13" fillId="128" borderId="17" xfId="0" applyNumberFormat="1" applyFont="1" applyFill="1" applyBorder="1" applyAlignment="1">
      <x:alignment vertical="top" wrapText="1"/>
    </x:xf>
    <x:xf numFmtId="0" fontId="13" fillId="128" borderId="18" xfId="0" applyNumberFormat="1" applyFont="1" applyFill="1" applyBorder="1" applyAlignment="1">
      <x:alignment vertical="top" wrapText="1"/>
    </x:xf>
    <x:xf numFmtId="0" fontId="13" fillId="128" borderId="16" xfId="0" applyNumberFormat="1" applyFont="1" applyFill="1" applyBorder="1" applyAlignment="1">
      <x:alignment vertical="center" wrapText="1"/>
    </x:xf>
    <x:xf numFmtId="0" fontId="13" fillId="128" borderId="17" xfId="0" applyNumberFormat="1" applyFont="1" applyFill="1" applyBorder="1" applyAlignment="1">
      <x:alignment vertical="center" wrapText="1"/>
    </x:xf>
    <x:xf numFmtId="0" fontId="13" fillId="128" borderId="18" xfId="0" applyNumberFormat="1" applyFont="1" applyFill="1" applyBorder="1" applyAlignment="1">
      <x:alignment vertical="center" wrapText="1"/>
    </x:xf>
    <x:xf numFmtId="0" fontId="0" fillId="126" borderId="0" xfId="0" applyNumberFormat="1" applyFont="1" applyFill="1" applyBorder="1"/>
    <x:xf numFmtId="0" fontId="14" fillId="126" borderId="0" xfId="0" applyNumberFormat="1" applyFont="1" applyFill="1" applyBorder="1"/>
    <x:xf numFmtId="0" fontId="14" fillId="126" borderId="0" xfId="0" applyNumberFormat="1" applyFont="1" applyFill="1" applyBorder="1" applyAlignment="1">
      <x:alignment wrapText="1"/>
    </x:xf>
    <x:xf numFmtId="0" fontId="14" fillId="126" borderId="0" xfId="0" applyNumberFormat="1" applyFont="1" applyFill="1" applyBorder="1" applyAlignment="1">
      <x:alignment vertical="center" wrapText="1"/>
    </x:xf>
    <x:xf numFmtId="0" fontId="0" fillId="127" borderId="0" xfId="0" applyNumberFormat="1" applyFont="1" applyFill="1" applyBorder="1"/>
    <x:xf numFmtId="0" fontId="12" fillId="127" borderId="0" xfId="0" applyNumberFormat="1" applyFont="1" applyFill="1" applyBorder="1"/>
    <x:xf numFmtId="0" fontId="12" fillId="127" borderId="0" xfId="0" applyNumberFormat="1" applyFont="1" applyFill="1" applyBorder="1" applyAlignment="1">
      <x:alignment wrapText="1"/>
    </x:xf>
    <x:xf numFmtId="0" fontId="10" fillId="129" borderId="0" xfId="0" applyNumberFormat="1" applyFont="1" applyFill="1" applyBorder="1" applyAlignment="1">
      <x:alignment vertical="top" wrapText="1"/>
    </x:xf>
    <x:xf numFmtId="0" fontId="11" fillId="129" borderId="0" xfId="0" applyNumberFormat="1" applyFont="1" applyFill="1" applyBorder="1" applyAlignment="1">
      <x:alignment vertical="top" wrapText="1"/>
    </x:xf>
    <x:xf numFmtId="0" fontId="11" fillId="129" borderId="0" xfId="0" applyNumberFormat="1" applyFont="1" applyFill="1" applyBorder="1" applyAlignment="1">
      <x:alignment vertical="center" wrapText="1"/>
    </x:xf>
    <x:xf numFmtId="0" fontId="10" fillId="130" borderId="0" xfId="0" applyNumberFormat="1" applyFont="1" applyFill="1" applyBorder="1" applyAlignment="1">
      <x:alignment vertical="top" wrapText="1"/>
    </x:xf>
    <x:xf numFmtId="0" fontId="12" fillId="130" borderId="0" xfId="0" applyNumberFormat="1" applyFont="1" applyFill="1" applyBorder="1" applyAlignment="1">
      <x:alignment vertical="top" wrapText="1"/>
    </x:xf>
    <x:xf numFmtId="0" fontId="12" fillId="130" borderId="0" xfId="0" applyNumberFormat="1" applyFont="1" applyFill="1" applyBorder="1" applyAlignment="1">
      <x:alignment vertical="center" wrapText="1"/>
    </x:xf>
    <x:xf numFmtId="0" fontId="10" fillId="131" borderId="0" xfId="0" applyNumberFormat="1" applyFont="1" applyFill="1" applyBorder="1" applyAlignment="1">
      <x:alignment vertical="top" wrapText="1"/>
    </x:xf>
    <x:xf numFmtId="0" fontId="13" fillId="131" borderId="0" xfId="0" applyNumberFormat="1" applyFont="1" applyFill="1" applyBorder="1" applyAlignment="1">
      <x:alignment vertical="top" wrapText="1"/>
    </x:xf>
    <x:xf numFmtId="0" fontId="13" fillId="131" borderId="16" xfId="0" applyNumberFormat="1" applyFont="1" applyFill="1" applyBorder="1" applyAlignment="1">
      <x:alignment vertical="top" wrapText="1"/>
    </x:xf>
    <x:xf numFmtId="0" fontId="13" fillId="131" borderId="17" xfId="0" applyNumberFormat="1" applyFont="1" applyFill="1" applyBorder="1" applyAlignment="1">
      <x:alignment vertical="top" wrapText="1"/>
    </x:xf>
    <x:xf numFmtId="0" fontId="13" fillId="131" borderId="18" xfId="0" applyNumberFormat="1" applyFont="1" applyFill="1" applyBorder="1" applyAlignment="1">
      <x:alignment vertical="top" wrapText="1"/>
    </x:xf>
    <x:xf numFmtId="0" fontId="13" fillId="131" borderId="16" xfId="0" applyNumberFormat="1" applyFont="1" applyFill="1" applyBorder="1" applyAlignment="1">
      <x:alignment vertical="center" wrapText="1"/>
    </x:xf>
    <x:xf numFmtId="0" fontId="13" fillId="131" borderId="17" xfId="0" applyNumberFormat="1" applyFont="1" applyFill="1" applyBorder="1" applyAlignment="1">
      <x:alignment vertical="center" wrapText="1"/>
    </x:xf>
    <x:xf numFmtId="0" fontId="13" fillId="131" borderId="18" xfId="0" applyNumberFormat="1" applyFont="1" applyFill="1" applyBorder="1" applyAlignment="1">
      <x:alignment vertical="center" wrapText="1"/>
    </x:xf>
    <x:xf numFmtId="0" fontId="0" fillId="129" borderId="0" xfId="0" applyNumberFormat="1" applyFont="1" applyFill="1" applyBorder="1"/>
    <x:xf numFmtId="0" fontId="14" fillId="129" borderId="0" xfId="0" applyNumberFormat="1" applyFont="1" applyFill="1" applyBorder="1"/>
    <x:xf numFmtId="0" fontId="14" fillId="129" borderId="0" xfId="0" applyNumberFormat="1" applyFont="1" applyFill="1" applyBorder="1" applyAlignment="1">
      <x:alignment wrapText="1"/>
    </x:xf>
    <x:xf numFmtId="0" fontId="14" fillId="129" borderId="0" xfId="0" applyNumberFormat="1" applyFont="1" applyFill="1" applyBorder="1" applyAlignment="1">
      <x:alignment vertical="center" wrapText="1"/>
    </x:xf>
    <x:xf numFmtId="0" fontId="0" fillId="130" borderId="0" xfId="0" applyNumberFormat="1" applyFont="1" applyFill="1" applyBorder="1"/>
    <x:xf numFmtId="0" fontId="12" fillId="130" borderId="0" xfId="0" applyNumberFormat="1" applyFont="1" applyFill="1" applyBorder="1"/>
    <x:xf numFmtId="0" fontId="12" fillId="130" borderId="0" xfId="0" applyNumberFormat="1" applyFont="1" applyFill="1" applyBorder="1" applyAlignment="1">
      <x:alignment wrapText="1"/>
    </x:xf>
    <x:xf numFmtId="0" fontId="10" fillId="132" borderId="0" xfId="0" applyNumberFormat="1" applyFont="1" applyFill="1" applyBorder="1" applyAlignment="1">
      <x:alignment vertical="top" wrapText="1"/>
    </x:xf>
    <x:xf numFmtId="0" fontId="11" fillId="132" borderId="0" xfId="0" applyNumberFormat="1" applyFont="1" applyFill="1" applyBorder="1" applyAlignment="1">
      <x:alignment vertical="top" wrapText="1"/>
    </x:xf>
    <x:xf numFmtId="0" fontId="11" fillId="132" borderId="0" xfId="0" applyNumberFormat="1" applyFont="1" applyFill="1" applyBorder="1" applyAlignment="1">
      <x:alignment vertical="center" wrapText="1"/>
    </x:xf>
    <x:xf numFmtId="0" fontId="10" fillId="133" borderId="0" xfId="0" applyNumberFormat="1" applyFont="1" applyFill="1" applyBorder="1" applyAlignment="1">
      <x:alignment vertical="top" wrapText="1"/>
    </x:xf>
    <x:xf numFmtId="0" fontId="12" fillId="133" borderId="0" xfId="0" applyNumberFormat="1" applyFont="1" applyFill="1" applyBorder="1" applyAlignment="1">
      <x:alignment vertical="top" wrapText="1"/>
    </x:xf>
    <x:xf numFmtId="0" fontId="12" fillId="133" borderId="0" xfId="0" applyNumberFormat="1" applyFont="1" applyFill="1" applyBorder="1" applyAlignment="1">
      <x:alignment vertical="center" wrapText="1"/>
    </x:xf>
    <x:xf numFmtId="0" fontId="10" fillId="134" borderId="0" xfId="0" applyNumberFormat="1" applyFont="1" applyFill="1" applyBorder="1" applyAlignment="1">
      <x:alignment vertical="top" wrapText="1"/>
    </x:xf>
    <x:xf numFmtId="0" fontId="13" fillId="134" borderId="0" xfId="0" applyNumberFormat="1" applyFont="1" applyFill="1" applyBorder="1" applyAlignment="1">
      <x:alignment vertical="top" wrapText="1"/>
    </x:xf>
    <x:xf numFmtId="0" fontId="13" fillId="134" borderId="16" xfId="0" applyNumberFormat="1" applyFont="1" applyFill="1" applyBorder="1" applyAlignment="1">
      <x:alignment vertical="top" wrapText="1"/>
    </x:xf>
    <x:xf numFmtId="0" fontId="13" fillId="134" borderId="17" xfId="0" applyNumberFormat="1" applyFont="1" applyFill="1" applyBorder="1" applyAlignment="1">
      <x:alignment vertical="top" wrapText="1"/>
    </x:xf>
    <x:xf numFmtId="0" fontId="13" fillId="134" borderId="18" xfId="0" applyNumberFormat="1" applyFont="1" applyFill="1" applyBorder="1" applyAlignment="1">
      <x:alignment vertical="top" wrapText="1"/>
    </x:xf>
    <x:xf numFmtId="0" fontId="13" fillId="134" borderId="16" xfId="0" applyNumberFormat="1" applyFont="1" applyFill="1" applyBorder="1" applyAlignment="1">
      <x:alignment vertical="center" wrapText="1"/>
    </x:xf>
    <x:xf numFmtId="0" fontId="13" fillId="134" borderId="17" xfId="0" applyNumberFormat="1" applyFont="1" applyFill="1" applyBorder="1" applyAlignment="1">
      <x:alignment vertical="center" wrapText="1"/>
    </x:xf>
    <x:xf numFmtId="0" fontId="13" fillId="134" borderId="18" xfId="0" applyNumberFormat="1" applyFont="1" applyFill="1" applyBorder="1" applyAlignment="1">
      <x:alignment vertical="center" wrapText="1"/>
    </x:xf>
    <x:xf numFmtId="0" fontId="0" fillId="132" borderId="0" xfId="0" applyNumberFormat="1" applyFont="1" applyFill="1" applyBorder="1"/>
    <x:xf numFmtId="0" fontId="14" fillId="132" borderId="0" xfId="0" applyNumberFormat="1" applyFont="1" applyFill="1" applyBorder="1"/>
    <x:xf numFmtId="0" fontId="14" fillId="132" borderId="0" xfId="0" applyNumberFormat="1" applyFont="1" applyFill="1" applyBorder="1" applyAlignment="1">
      <x:alignment wrapText="1"/>
    </x:xf>
    <x:xf numFmtId="0" fontId="14" fillId="132" borderId="0" xfId="0" applyNumberFormat="1" applyFont="1" applyFill="1" applyBorder="1" applyAlignment="1">
      <x:alignment vertical="center" wrapText="1"/>
    </x:xf>
    <x:xf numFmtId="0" fontId="0" fillId="133" borderId="0" xfId="0" applyNumberFormat="1" applyFont="1" applyFill="1" applyBorder="1"/>
    <x:xf numFmtId="0" fontId="12" fillId="133" borderId="0" xfId="0" applyNumberFormat="1" applyFont="1" applyFill="1" applyBorder="1"/>
    <x:xf numFmtId="0" fontId="12" fillId="133" borderId="0" xfId="0" applyNumberFormat="1" applyFont="1" applyFill="1" applyBorder="1" applyAlignment="1">
      <x:alignment wrapText="1"/>
    </x:xf>
    <x:xf numFmtId="0" fontId="10" fillId="135" borderId="0" xfId="0" applyNumberFormat="1" applyFont="1" applyFill="1" applyBorder="1" applyAlignment="1">
      <x:alignment vertical="top" wrapText="1"/>
    </x:xf>
    <x:xf numFmtId="0" fontId="11" fillId="135" borderId="0" xfId="0" applyNumberFormat="1" applyFont="1" applyFill="1" applyBorder="1" applyAlignment="1">
      <x:alignment vertical="top" wrapText="1"/>
    </x:xf>
    <x:xf numFmtId="0" fontId="11" fillId="135" borderId="0" xfId="0" applyNumberFormat="1" applyFont="1" applyFill="1" applyBorder="1" applyAlignment="1">
      <x:alignment vertical="center" wrapText="1"/>
    </x:xf>
    <x:xf numFmtId="0" fontId="10" fillId="136" borderId="0" xfId="0" applyNumberFormat="1" applyFont="1" applyFill="1" applyBorder="1" applyAlignment="1">
      <x:alignment vertical="top" wrapText="1"/>
    </x:xf>
    <x:xf numFmtId="0" fontId="12" fillId="136" borderId="0" xfId="0" applyNumberFormat="1" applyFont="1" applyFill="1" applyBorder="1" applyAlignment="1">
      <x:alignment vertical="top" wrapText="1"/>
    </x:xf>
    <x:xf numFmtId="0" fontId="12" fillId="136" borderId="0" xfId="0" applyNumberFormat="1" applyFont="1" applyFill="1" applyBorder="1" applyAlignment="1">
      <x:alignment vertical="center" wrapText="1"/>
    </x:xf>
    <x:xf numFmtId="0" fontId="10" fillId="137" borderId="0" xfId="0" applyNumberFormat="1" applyFont="1" applyFill="1" applyBorder="1" applyAlignment="1">
      <x:alignment vertical="top" wrapText="1"/>
    </x:xf>
    <x:xf numFmtId="0" fontId="13" fillId="137" borderId="0" xfId="0" applyNumberFormat="1" applyFont="1" applyFill="1" applyBorder="1" applyAlignment="1">
      <x:alignment vertical="top" wrapText="1"/>
    </x:xf>
    <x:xf numFmtId="0" fontId="13" fillId="137" borderId="16" xfId="0" applyNumberFormat="1" applyFont="1" applyFill="1" applyBorder="1" applyAlignment="1">
      <x:alignment vertical="top" wrapText="1"/>
    </x:xf>
    <x:xf numFmtId="0" fontId="13" fillId="137" borderId="17" xfId="0" applyNumberFormat="1" applyFont="1" applyFill="1" applyBorder="1" applyAlignment="1">
      <x:alignment vertical="top" wrapText="1"/>
    </x:xf>
    <x:xf numFmtId="0" fontId="13" fillId="137" borderId="18" xfId="0" applyNumberFormat="1" applyFont="1" applyFill="1" applyBorder="1" applyAlignment="1">
      <x:alignment vertical="top" wrapText="1"/>
    </x:xf>
    <x:xf numFmtId="0" fontId="13" fillId="137" borderId="16" xfId="0" applyNumberFormat="1" applyFont="1" applyFill="1" applyBorder="1" applyAlignment="1">
      <x:alignment vertical="center" wrapText="1"/>
    </x:xf>
    <x:xf numFmtId="0" fontId="13" fillId="137" borderId="17" xfId="0" applyNumberFormat="1" applyFont="1" applyFill="1" applyBorder="1" applyAlignment="1">
      <x:alignment vertical="center" wrapText="1"/>
    </x:xf>
    <x:xf numFmtId="0" fontId="13" fillId="137" borderId="18" xfId="0" applyNumberFormat="1" applyFont="1" applyFill="1" applyBorder="1" applyAlignment="1">
      <x:alignment vertical="center" wrapText="1"/>
    </x:xf>
    <x:xf numFmtId="0" fontId="0" fillId="135" borderId="0" xfId="0" applyNumberFormat="1" applyFont="1" applyFill="1" applyBorder="1"/>
    <x:xf numFmtId="0" fontId="14" fillId="135" borderId="0" xfId="0" applyNumberFormat="1" applyFont="1" applyFill="1" applyBorder="1"/>
    <x:xf numFmtId="0" fontId="14" fillId="135" borderId="0" xfId="0" applyNumberFormat="1" applyFont="1" applyFill="1" applyBorder="1" applyAlignment="1">
      <x:alignment wrapText="1"/>
    </x:xf>
    <x:xf numFmtId="0" fontId="14" fillId="135" borderId="0" xfId="0" applyNumberFormat="1" applyFont="1" applyFill="1" applyBorder="1" applyAlignment="1">
      <x:alignment vertical="center" wrapText="1"/>
    </x:xf>
    <x:xf numFmtId="0" fontId="0" fillId="136" borderId="0" xfId="0" applyNumberFormat="1" applyFont="1" applyFill="1" applyBorder="1"/>
    <x:xf numFmtId="0" fontId="12" fillId="136" borderId="0" xfId="0" applyNumberFormat="1" applyFont="1" applyFill="1" applyBorder="1"/>
    <x:xf numFmtId="0" fontId="12" fillId="136" borderId="0" xfId="0" applyNumberFormat="1" applyFont="1" applyFill="1" applyBorder="1" applyAlignment="1">
      <x:alignment wrapText="1"/>
    </x:xf>
    <x:xf numFmtId="0" fontId="10" fillId="138" borderId="0" xfId="0" applyNumberFormat="1" applyFont="1" applyFill="1" applyBorder="1" applyAlignment="1">
      <x:alignment vertical="top" wrapText="1"/>
    </x:xf>
    <x:xf numFmtId="0" fontId="11" fillId="138" borderId="0" xfId="0" applyNumberFormat="1" applyFont="1" applyFill="1" applyBorder="1" applyAlignment="1">
      <x:alignment vertical="top" wrapText="1"/>
    </x:xf>
    <x:xf numFmtId="0" fontId="11" fillId="138" borderId="0" xfId="0" applyNumberFormat="1" applyFont="1" applyFill="1" applyBorder="1" applyAlignment="1">
      <x:alignment vertical="center" wrapText="1"/>
    </x:xf>
    <x:xf numFmtId="0" fontId="10" fillId="139" borderId="0" xfId="0" applyNumberFormat="1" applyFont="1" applyFill="1" applyBorder="1" applyAlignment="1">
      <x:alignment vertical="top" wrapText="1"/>
    </x:xf>
    <x:xf numFmtId="0" fontId="12" fillId="139" borderId="0" xfId="0" applyNumberFormat="1" applyFont="1" applyFill="1" applyBorder="1" applyAlignment="1">
      <x:alignment vertical="top" wrapText="1"/>
    </x:xf>
    <x:xf numFmtId="0" fontId="12" fillId="139" borderId="0" xfId="0" applyNumberFormat="1" applyFont="1" applyFill="1" applyBorder="1" applyAlignment="1">
      <x:alignment vertical="center" wrapText="1"/>
    </x:xf>
    <x:xf numFmtId="0" fontId="10" fillId="140" borderId="0" xfId="0" applyNumberFormat="1" applyFont="1" applyFill="1" applyBorder="1" applyAlignment="1">
      <x:alignment vertical="top" wrapText="1"/>
    </x:xf>
    <x:xf numFmtId="0" fontId="13" fillId="140" borderId="0" xfId="0" applyNumberFormat="1" applyFont="1" applyFill="1" applyBorder="1" applyAlignment="1">
      <x:alignment vertical="top" wrapText="1"/>
    </x:xf>
    <x:xf numFmtId="0" fontId="13" fillId="140" borderId="16" xfId="0" applyNumberFormat="1" applyFont="1" applyFill="1" applyBorder="1" applyAlignment="1">
      <x:alignment vertical="top" wrapText="1"/>
    </x:xf>
    <x:xf numFmtId="0" fontId="13" fillId="140" borderId="17" xfId="0" applyNumberFormat="1" applyFont="1" applyFill="1" applyBorder="1" applyAlignment="1">
      <x:alignment vertical="top" wrapText="1"/>
    </x:xf>
    <x:xf numFmtId="0" fontId="13" fillId="140" borderId="18" xfId="0" applyNumberFormat="1" applyFont="1" applyFill="1" applyBorder="1" applyAlignment="1">
      <x:alignment vertical="top" wrapText="1"/>
    </x:xf>
    <x:xf numFmtId="0" fontId="13" fillId="140" borderId="16" xfId="0" applyNumberFormat="1" applyFont="1" applyFill="1" applyBorder="1" applyAlignment="1">
      <x:alignment vertical="center" wrapText="1"/>
    </x:xf>
    <x:xf numFmtId="0" fontId="13" fillId="140" borderId="17" xfId="0" applyNumberFormat="1" applyFont="1" applyFill="1" applyBorder="1" applyAlignment="1">
      <x:alignment vertical="center" wrapText="1"/>
    </x:xf>
    <x:xf numFmtId="0" fontId="13" fillId="140" borderId="18" xfId="0" applyNumberFormat="1" applyFont="1" applyFill="1" applyBorder="1" applyAlignment="1">
      <x:alignment vertical="center" wrapText="1"/>
    </x:xf>
    <x:xf numFmtId="0" fontId="0" fillId="138" borderId="0" xfId="0" applyNumberFormat="1" applyFont="1" applyFill="1" applyBorder="1"/>
    <x:xf numFmtId="0" fontId="14" fillId="138" borderId="0" xfId="0" applyNumberFormat="1" applyFont="1" applyFill="1" applyBorder="1"/>
    <x:xf numFmtId="0" fontId="14" fillId="138" borderId="0" xfId="0" applyNumberFormat="1" applyFont="1" applyFill="1" applyBorder="1" applyAlignment="1">
      <x:alignment wrapText="1"/>
    </x:xf>
    <x:xf numFmtId="0" fontId="14" fillId="138" borderId="0" xfId="0" applyNumberFormat="1" applyFont="1" applyFill="1" applyBorder="1" applyAlignment="1">
      <x:alignment vertical="center" wrapText="1"/>
    </x:xf>
    <x:xf numFmtId="0" fontId="0" fillId="139" borderId="0" xfId="0" applyNumberFormat="1" applyFont="1" applyFill="1" applyBorder="1"/>
    <x:xf numFmtId="0" fontId="12" fillId="139" borderId="0" xfId="0" applyNumberFormat="1" applyFont="1" applyFill="1" applyBorder="1"/>
    <x:xf numFmtId="0" fontId="12" fillId="139" borderId="0" xfId="0" applyNumberFormat="1" applyFont="1" applyFill="1" applyBorder="1" applyAlignment="1">
      <x:alignment wrapText="1"/>
    </x:xf>
    <x:xf numFmtId="0" fontId="10" fillId="141" borderId="0" xfId="0" applyNumberFormat="1" applyFont="1" applyFill="1" applyBorder="1" applyAlignment="1">
      <x:alignment vertical="top" wrapText="1"/>
    </x:xf>
    <x:xf numFmtId="0" fontId="11" fillId="141" borderId="0" xfId="0" applyNumberFormat="1" applyFont="1" applyFill="1" applyBorder="1" applyAlignment="1">
      <x:alignment vertical="top" wrapText="1"/>
    </x:xf>
    <x:xf numFmtId="0" fontId="11" fillId="141" borderId="0" xfId="0" applyNumberFormat="1" applyFont="1" applyFill="1" applyBorder="1" applyAlignment="1">
      <x:alignment vertical="center" wrapText="1"/>
    </x:xf>
    <x:xf numFmtId="0" fontId="10" fillId="142" borderId="0" xfId="0" applyNumberFormat="1" applyFont="1" applyFill="1" applyBorder="1" applyAlignment="1">
      <x:alignment vertical="top" wrapText="1"/>
    </x:xf>
    <x:xf numFmtId="0" fontId="12" fillId="142" borderId="0" xfId="0" applyNumberFormat="1" applyFont="1" applyFill="1" applyBorder="1" applyAlignment="1">
      <x:alignment vertical="top" wrapText="1"/>
    </x:xf>
    <x:xf numFmtId="0" fontId="12" fillId="142" borderId="0" xfId="0" applyNumberFormat="1" applyFont="1" applyFill="1" applyBorder="1" applyAlignment="1">
      <x:alignment vertical="center" wrapText="1"/>
    </x:xf>
    <x:xf numFmtId="0" fontId="10" fillId="143" borderId="0" xfId="0" applyNumberFormat="1" applyFont="1" applyFill="1" applyBorder="1" applyAlignment="1">
      <x:alignment vertical="top" wrapText="1"/>
    </x:xf>
    <x:xf numFmtId="0" fontId="13" fillId="143" borderId="0" xfId="0" applyNumberFormat="1" applyFont="1" applyFill="1" applyBorder="1" applyAlignment="1">
      <x:alignment vertical="top" wrapText="1"/>
    </x:xf>
    <x:xf numFmtId="0" fontId="13" fillId="143" borderId="16" xfId="0" applyNumberFormat="1" applyFont="1" applyFill="1" applyBorder="1" applyAlignment="1">
      <x:alignment vertical="top" wrapText="1"/>
    </x:xf>
    <x:xf numFmtId="0" fontId="13" fillId="143" borderId="17" xfId="0" applyNumberFormat="1" applyFont="1" applyFill="1" applyBorder="1" applyAlignment="1">
      <x:alignment vertical="top" wrapText="1"/>
    </x:xf>
    <x:xf numFmtId="0" fontId="13" fillId="143" borderId="18" xfId="0" applyNumberFormat="1" applyFont="1" applyFill="1" applyBorder="1" applyAlignment="1">
      <x:alignment vertical="top" wrapText="1"/>
    </x:xf>
    <x:xf numFmtId="0" fontId="13" fillId="143" borderId="16" xfId="0" applyNumberFormat="1" applyFont="1" applyFill="1" applyBorder="1" applyAlignment="1">
      <x:alignment vertical="center" wrapText="1"/>
    </x:xf>
    <x:xf numFmtId="0" fontId="13" fillId="143" borderId="17" xfId="0" applyNumberFormat="1" applyFont="1" applyFill="1" applyBorder="1" applyAlignment="1">
      <x:alignment vertical="center" wrapText="1"/>
    </x:xf>
    <x:xf numFmtId="0" fontId="13" fillId="143" borderId="18" xfId="0" applyNumberFormat="1" applyFont="1" applyFill="1" applyBorder="1" applyAlignment="1">
      <x:alignment vertical="center" wrapText="1"/>
    </x:xf>
    <x:xf numFmtId="0" fontId="0" fillId="141" borderId="0" xfId="0" applyNumberFormat="1" applyFont="1" applyFill="1" applyBorder="1"/>
    <x:xf numFmtId="0" fontId="14" fillId="141" borderId="0" xfId="0" applyNumberFormat="1" applyFont="1" applyFill="1" applyBorder="1"/>
    <x:xf numFmtId="0" fontId="14" fillId="141" borderId="0" xfId="0" applyNumberFormat="1" applyFont="1" applyFill="1" applyBorder="1" applyAlignment="1">
      <x:alignment wrapText="1"/>
    </x:xf>
    <x:xf numFmtId="0" fontId="14" fillId="141" borderId="0" xfId="0" applyNumberFormat="1" applyFont="1" applyFill="1" applyBorder="1" applyAlignment="1">
      <x:alignment vertical="center" wrapText="1"/>
    </x:xf>
    <x:xf numFmtId="0" fontId="0" fillId="142" borderId="0" xfId="0" applyNumberFormat="1" applyFont="1" applyFill="1" applyBorder="1"/>
    <x:xf numFmtId="0" fontId="12" fillId="142" borderId="0" xfId="0" applyNumberFormat="1" applyFont="1" applyFill="1" applyBorder="1"/>
    <x:xf numFmtId="0" fontId="12" fillId="142" borderId="0" xfId="0" applyNumberFormat="1" applyFont="1" applyFill="1" applyBorder="1" applyAlignment="1">
      <x:alignment wrapText="1"/>
    </x:xf>
    <x:xf numFmtId="0" fontId="10" fillId="144" borderId="0" xfId="0" applyNumberFormat="1" applyFont="1" applyFill="1" applyBorder="1" applyAlignment="1">
      <x:alignment vertical="top" wrapText="1"/>
    </x:xf>
    <x:xf numFmtId="0" fontId="11" fillId="144" borderId="0" xfId="0" applyNumberFormat="1" applyFont="1" applyFill="1" applyBorder="1" applyAlignment="1">
      <x:alignment vertical="top" wrapText="1"/>
    </x:xf>
    <x:xf numFmtId="0" fontId="11" fillId="144" borderId="0" xfId="0" applyNumberFormat="1" applyFont="1" applyFill="1" applyBorder="1" applyAlignment="1">
      <x:alignment vertical="center" wrapText="1"/>
    </x:xf>
    <x:xf numFmtId="0" fontId="10" fillId="145" borderId="0" xfId="0" applyNumberFormat="1" applyFont="1" applyFill="1" applyBorder="1" applyAlignment="1">
      <x:alignment vertical="top" wrapText="1"/>
    </x:xf>
    <x:xf numFmtId="0" fontId="12" fillId="145" borderId="0" xfId="0" applyNumberFormat="1" applyFont="1" applyFill="1" applyBorder="1" applyAlignment="1">
      <x:alignment vertical="top" wrapText="1"/>
    </x:xf>
    <x:xf numFmtId="0" fontId="12" fillId="145" borderId="0" xfId="0" applyNumberFormat="1" applyFont="1" applyFill="1" applyBorder="1" applyAlignment="1">
      <x:alignment vertical="center" wrapText="1"/>
    </x:xf>
    <x:xf numFmtId="0" fontId="10" fillId="146" borderId="0" xfId="0" applyNumberFormat="1" applyFont="1" applyFill="1" applyBorder="1" applyAlignment="1">
      <x:alignment vertical="top" wrapText="1"/>
    </x:xf>
    <x:xf numFmtId="0" fontId="13" fillId="146" borderId="0" xfId="0" applyNumberFormat="1" applyFont="1" applyFill="1" applyBorder="1" applyAlignment="1">
      <x:alignment vertical="top" wrapText="1"/>
    </x:xf>
    <x:xf numFmtId="0" fontId="13" fillId="146" borderId="16" xfId="0" applyNumberFormat="1" applyFont="1" applyFill="1" applyBorder="1" applyAlignment="1">
      <x:alignment vertical="top" wrapText="1"/>
    </x:xf>
    <x:xf numFmtId="0" fontId="13" fillId="146" borderId="17" xfId="0" applyNumberFormat="1" applyFont="1" applyFill="1" applyBorder="1" applyAlignment="1">
      <x:alignment vertical="top" wrapText="1"/>
    </x:xf>
    <x:xf numFmtId="0" fontId="13" fillId="146" borderId="18" xfId="0" applyNumberFormat="1" applyFont="1" applyFill="1" applyBorder="1" applyAlignment="1">
      <x:alignment vertical="top" wrapText="1"/>
    </x:xf>
    <x:xf numFmtId="0" fontId="13" fillId="146" borderId="16" xfId="0" applyNumberFormat="1" applyFont="1" applyFill="1" applyBorder="1" applyAlignment="1">
      <x:alignment vertical="center" wrapText="1"/>
    </x:xf>
    <x:xf numFmtId="0" fontId="13" fillId="146" borderId="17" xfId="0" applyNumberFormat="1" applyFont="1" applyFill="1" applyBorder="1" applyAlignment="1">
      <x:alignment vertical="center" wrapText="1"/>
    </x:xf>
    <x:xf numFmtId="0" fontId="13" fillId="146" borderId="18" xfId="0" applyNumberFormat="1" applyFont="1" applyFill="1" applyBorder="1" applyAlignment="1">
      <x:alignment vertical="center" wrapText="1"/>
    </x:xf>
    <x:xf numFmtId="0" fontId="0" fillId="144" borderId="0" xfId="0" applyNumberFormat="1" applyFont="1" applyFill="1" applyBorder="1"/>
    <x:xf numFmtId="0" fontId="14" fillId="144" borderId="0" xfId="0" applyNumberFormat="1" applyFont="1" applyFill="1" applyBorder="1"/>
    <x:xf numFmtId="0" fontId="14" fillId="144" borderId="0" xfId="0" applyNumberFormat="1" applyFont="1" applyFill="1" applyBorder="1" applyAlignment="1">
      <x:alignment wrapText="1"/>
    </x:xf>
    <x:xf numFmtId="0" fontId="14" fillId="144" borderId="0" xfId="0" applyNumberFormat="1" applyFont="1" applyFill="1" applyBorder="1" applyAlignment="1">
      <x:alignment vertical="center" wrapText="1"/>
    </x:xf>
    <x:xf numFmtId="0" fontId="0" fillId="145" borderId="0" xfId="0" applyNumberFormat="1" applyFont="1" applyFill="1" applyBorder="1"/>
    <x:xf numFmtId="0" fontId="12" fillId="145" borderId="0" xfId="0" applyNumberFormat="1" applyFont="1" applyFill="1" applyBorder="1"/>
    <x:xf numFmtId="0" fontId="12" fillId="145" borderId="0" xfId="0" applyNumberFormat="1" applyFont="1" applyFill="1" applyBorder="1" applyAlignment="1">
      <x:alignment wrapText="1"/>
    </x:xf>
    <x:xf numFmtId="0" fontId="10" fillId="147" borderId="0" xfId="0" applyNumberFormat="1" applyFont="1" applyFill="1" applyBorder="1" applyAlignment="1">
      <x:alignment vertical="top" wrapText="1"/>
    </x:xf>
    <x:xf numFmtId="0" fontId="11" fillId="147" borderId="0" xfId="0" applyNumberFormat="1" applyFont="1" applyFill="1" applyBorder="1" applyAlignment="1">
      <x:alignment vertical="top" wrapText="1"/>
    </x:xf>
    <x:xf numFmtId="0" fontId="11" fillId="147" borderId="0" xfId="0" applyNumberFormat="1" applyFont="1" applyFill="1" applyBorder="1" applyAlignment="1">
      <x:alignment vertical="center" wrapText="1"/>
    </x:xf>
    <x:xf numFmtId="0" fontId="10" fillId="148" borderId="0" xfId="0" applyNumberFormat="1" applyFont="1" applyFill="1" applyBorder="1" applyAlignment="1">
      <x:alignment vertical="top" wrapText="1"/>
    </x:xf>
    <x:xf numFmtId="0" fontId="12" fillId="148" borderId="0" xfId="0" applyNumberFormat="1" applyFont="1" applyFill="1" applyBorder="1" applyAlignment="1">
      <x:alignment vertical="top" wrapText="1"/>
    </x:xf>
    <x:xf numFmtId="0" fontId="12" fillId="148" borderId="0" xfId="0" applyNumberFormat="1" applyFont="1" applyFill="1" applyBorder="1" applyAlignment="1">
      <x:alignment vertical="center" wrapText="1"/>
    </x:xf>
    <x:xf numFmtId="0" fontId="10" fillId="149" borderId="0" xfId="0" applyNumberFormat="1" applyFont="1" applyFill="1" applyBorder="1" applyAlignment="1">
      <x:alignment vertical="top" wrapText="1"/>
    </x:xf>
    <x:xf numFmtId="0" fontId="13" fillId="149" borderId="0" xfId="0" applyNumberFormat="1" applyFont="1" applyFill="1" applyBorder="1" applyAlignment="1">
      <x:alignment vertical="top" wrapText="1"/>
    </x:xf>
    <x:xf numFmtId="0" fontId="13" fillId="149" borderId="16" xfId="0" applyNumberFormat="1" applyFont="1" applyFill="1" applyBorder="1" applyAlignment="1">
      <x:alignment vertical="top" wrapText="1"/>
    </x:xf>
    <x:xf numFmtId="0" fontId="13" fillId="149" borderId="17" xfId="0" applyNumberFormat="1" applyFont="1" applyFill="1" applyBorder="1" applyAlignment="1">
      <x:alignment vertical="top" wrapText="1"/>
    </x:xf>
    <x:xf numFmtId="0" fontId="13" fillId="149" borderId="18" xfId="0" applyNumberFormat="1" applyFont="1" applyFill="1" applyBorder="1" applyAlignment="1">
      <x:alignment vertical="top" wrapText="1"/>
    </x:xf>
    <x:xf numFmtId="0" fontId="13" fillId="149" borderId="16" xfId="0" applyNumberFormat="1" applyFont="1" applyFill="1" applyBorder="1" applyAlignment="1">
      <x:alignment vertical="center" wrapText="1"/>
    </x:xf>
    <x:xf numFmtId="0" fontId="13" fillId="149" borderId="17" xfId="0" applyNumberFormat="1" applyFont="1" applyFill="1" applyBorder="1" applyAlignment="1">
      <x:alignment vertical="center" wrapText="1"/>
    </x:xf>
    <x:xf numFmtId="0" fontId="13" fillId="149" borderId="18" xfId="0" applyNumberFormat="1" applyFont="1" applyFill="1" applyBorder="1" applyAlignment="1">
      <x:alignment vertical="center" wrapText="1"/>
    </x:xf>
    <x:xf numFmtId="0" fontId="0" fillId="147" borderId="0" xfId="0" applyNumberFormat="1" applyFont="1" applyFill="1" applyBorder="1"/>
    <x:xf numFmtId="0" fontId="14" fillId="147" borderId="0" xfId="0" applyNumberFormat="1" applyFont="1" applyFill="1" applyBorder="1"/>
    <x:xf numFmtId="0" fontId="14" fillId="147" borderId="0" xfId="0" applyNumberFormat="1" applyFont="1" applyFill="1" applyBorder="1" applyAlignment="1">
      <x:alignment wrapText="1"/>
    </x:xf>
    <x:xf numFmtId="0" fontId="14" fillId="147" borderId="0" xfId="0" applyNumberFormat="1" applyFont="1" applyFill="1" applyBorder="1" applyAlignment="1">
      <x:alignment vertical="center" wrapText="1"/>
    </x:xf>
    <x:xf numFmtId="0" fontId="0" fillId="148" borderId="0" xfId="0" applyNumberFormat="1" applyFont="1" applyFill="1" applyBorder="1"/>
    <x:xf numFmtId="0" fontId="12" fillId="148" borderId="0" xfId="0" applyNumberFormat="1" applyFont="1" applyFill="1" applyBorder="1"/>
    <x:xf numFmtId="0" fontId="12" fillId="148" borderId="0" xfId="0" applyNumberFormat="1" applyFont="1" applyFill="1" applyBorder="1" applyAlignment="1">
      <x:alignment wrapText="1"/>
    </x:xf>
    <x:xf numFmtId="0" fontId="10" fillId="150" borderId="0" xfId="0" applyNumberFormat="1" applyFont="1" applyFill="1" applyBorder="1" applyAlignment="1">
      <x:alignment vertical="top" wrapText="1"/>
    </x:xf>
    <x:xf numFmtId="0" fontId="11" fillId="150" borderId="0" xfId="0" applyNumberFormat="1" applyFont="1" applyFill="1" applyBorder="1" applyAlignment="1">
      <x:alignment vertical="top" wrapText="1"/>
    </x:xf>
    <x:xf numFmtId="0" fontId="11" fillId="150" borderId="0" xfId="0" applyNumberFormat="1" applyFont="1" applyFill="1" applyBorder="1" applyAlignment="1">
      <x:alignment vertical="center" wrapText="1"/>
    </x:xf>
    <x:xf numFmtId="0" fontId="10" fillId="151" borderId="0" xfId="0" applyNumberFormat="1" applyFont="1" applyFill="1" applyBorder="1" applyAlignment="1">
      <x:alignment vertical="top" wrapText="1"/>
    </x:xf>
    <x:xf numFmtId="0" fontId="12" fillId="151" borderId="0" xfId="0" applyNumberFormat="1" applyFont="1" applyFill="1" applyBorder="1" applyAlignment="1">
      <x:alignment vertical="top" wrapText="1"/>
    </x:xf>
    <x:xf numFmtId="0" fontId="12" fillId="151" borderId="0" xfId="0" applyNumberFormat="1" applyFont="1" applyFill="1" applyBorder="1" applyAlignment="1">
      <x:alignment vertical="center" wrapText="1"/>
    </x:xf>
    <x:xf numFmtId="0" fontId="10" fillId="152" borderId="0" xfId="0" applyNumberFormat="1" applyFont="1" applyFill="1" applyBorder="1" applyAlignment="1">
      <x:alignment vertical="top" wrapText="1"/>
    </x:xf>
    <x:xf numFmtId="0" fontId="13" fillId="152" borderId="0" xfId="0" applyNumberFormat="1" applyFont="1" applyFill="1" applyBorder="1" applyAlignment="1">
      <x:alignment vertical="top" wrapText="1"/>
    </x:xf>
    <x:xf numFmtId="0" fontId="13" fillId="152" borderId="16" xfId="0" applyNumberFormat="1" applyFont="1" applyFill="1" applyBorder="1" applyAlignment="1">
      <x:alignment vertical="top" wrapText="1"/>
    </x:xf>
    <x:xf numFmtId="0" fontId="13" fillId="152" borderId="17" xfId="0" applyNumberFormat="1" applyFont="1" applyFill="1" applyBorder="1" applyAlignment="1">
      <x:alignment vertical="top" wrapText="1"/>
    </x:xf>
    <x:xf numFmtId="0" fontId="13" fillId="152" borderId="18" xfId="0" applyNumberFormat="1" applyFont="1" applyFill="1" applyBorder="1" applyAlignment="1">
      <x:alignment vertical="top" wrapText="1"/>
    </x:xf>
    <x:xf numFmtId="0" fontId="13" fillId="152" borderId="16" xfId="0" applyNumberFormat="1" applyFont="1" applyFill="1" applyBorder="1" applyAlignment="1">
      <x:alignment vertical="center" wrapText="1"/>
    </x:xf>
    <x:xf numFmtId="0" fontId="13" fillId="152" borderId="17" xfId="0" applyNumberFormat="1" applyFont="1" applyFill="1" applyBorder="1" applyAlignment="1">
      <x:alignment vertical="center" wrapText="1"/>
    </x:xf>
    <x:xf numFmtId="0" fontId="13" fillId="152" borderId="18" xfId="0" applyNumberFormat="1" applyFont="1" applyFill="1" applyBorder="1" applyAlignment="1">
      <x:alignment vertical="center" wrapText="1"/>
    </x:xf>
    <x:xf numFmtId="0" fontId="0" fillId="150" borderId="0" xfId="0" applyNumberFormat="1" applyFont="1" applyFill="1" applyBorder="1"/>
    <x:xf numFmtId="0" fontId="14" fillId="150" borderId="0" xfId="0" applyNumberFormat="1" applyFont="1" applyFill="1" applyBorder="1"/>
    <x:xf numFmtId="0" fontId="14" fillId="150" borderId="0" xfId="0" applyNumberFormat="1" applyFont="1" applyFill="1" applyBorder="1" applyAlignment="1">
      <x:alignment wrapText="1"/>
    </x:xf>
    <x:xf numFmtId="0" fontId="14" fillId="150" borderId="0" xfId="0" applyNumberFormat="1" applyFont="1" applyFill="1" applyBorder="1" applyAlignment="1">
      <x:alignment vertical="center" wrapText="1"/>
    </x:xf>
    <x:xf numFmtId="0" fontId="0" fillId="151" borderId="0" xfId="0" applyNumberFormat="1" applyFont="1" applyFill="1" applyBorder="1"/>
    <x:xf numFmtId="0" fontId="12" fillId="151" borderId="0" xfId="0" applyNumberFormat="1" applyFont="1" applyFill="1" applyBorder="1"/>
    <x:xf numFmtId="0" fontId="12" fillId="151" borderId="0" xfId="0" applyNumberFormat="1" applyFont="1" applyFill="1" applyBorder="1" applyAlignment="1">
      <x:alignment wrapText="1"/>
    </x:xf>
    <x:xf numFmtId="0" fontId="10" fillId="153" borderId="0" xfId="0" applyNumberFormat="1" applyFont="1" applyFill="1" applyBorder="1" applyAlignment="1">
      <x:alignment vertical="top" wrapText="1"/>
    </x:xf>
    <x:xf numFmtId="0" fontId="11" fillId="153" borderId="0" xfId="0" applyNumberFormat="1" applyFont="1" applyFill="1" applyBorder="1" applyAlignment="1">
      <x:alignment vertical="top" wrapText="1"/>
    </x:xf>
    <x:xf numFmtId="0" fontId="11" fillId="153" borderId="0" xfId="0" applyNumberFormat="1" applyFont="1" applyFill="1" applyBorder="1" applyAlignment="1">
      <x:alignment vertical="center" wrapText="1"/>
    </x:xf>
    <x:xf numFmtId="0" fontId="10" fillId="154" borderId="0" xfId="0" applyNumberFormat="1" applyFont="1" applyFill="1" applyBorder="1" applyAlignment="1">
      <x:alignment vertical="top" wrapText="1"/>
    </x:xf>
    <x:xf numFmtId="0" fontId="12" fillId="154" borderId="0" xfId="0" applyNumberFormat="1" applyFont="1" applyFill="1" applyBorder="1" applyAlignment="1">
      <x:alignment vertical="top" wrapText="1"/>
    </x:xf>
    <x:xf numFmtId="0" fontId="12" fillId="154" borderId="0" xfId="0" applyNumberFormat="1" applyFont="1" applyFill="1" applyBorder="1" applyAlignment="1">
      <x:alignment vertical="center" wrapText="1"/>
    </x:xf>
    <x:xf numFmtId="0" fontId="10" fillId="155" borderId="0" xfId="0" applyNumberFormat="1" applyFont="1" applyFill="1" applyBorder="1" applyAlignment="1">
      <x:alignment vertical="top" wrapText="1"/>
    </x:xf>
    <x:xf numFmtId="0" fontId="13" fillId="155" borderId="0" xfId="0" applyNumberFormat="1" applyFont="1" applyFill="1" applyBorder="1" applyAlignment="1">
      <x:alignment vertical="top" wrapText="1"/>
    </x:xf>
    <x:xf numFmtId="0" fontId="13" fillId="155" borderId="16" xfId="0" applyNumberFormat="1" applyFont="1" applyFill="1" applyBorder="1" applyAlignment="1">
      <x:alignment vertical="top" wrapText="1"/>
    </x:xf>
    <x:xf numFmtId="0" fontId="13" fillId="155" borderId="17" xfId="0" applyNumberFormat="1" applyFont="1" applyFill="1" applyBorder="1" applyAlignment="1">
      <x:alignment vertical="top" wrapText="1"/>
    </x:xf>
    <x:xf numFmtId="0" fontId="13" fillId="155" borderId="18" xfId="0" applyNumberFormat="1" applyFont="1" applyFill="1" applyBorder="1" applyAlignment="1">
      <x:alignment vertical="top" wrapText="1"/>
    </x:xf>
    <x:xf numFmtId="0" fontId="13" fillId="155" borderId="16" xfId="0" applyNumberFormat="1" applyFont="1" applyFill="1" applyBorder="1" applyAlignment="1">
      <x:alignment vertical="center" wrapText="1"/>
    </x:xf>
    <x:xf numFmtId="0" fontId="13" fillId="155" borderId="17" xfId="0" applyNumberFormat="1" applyFont="1" applyFill="1" applyBorder="1" applyAlignment="1">
      <x:alignment vertical="center" wrapText="1"/>
    </x:xf>
    <x:xf numFmtId="0" fontId="13" fillId="155" borderId="18" xfId="0" applyNumberFormat="1" applyFont="1" applyFill="1" applyBorder="1" applyAlignment="1">
      <x:alignment vertical="center" wrapText="1"/>
    </x:xf>
    <x:xf numFmtId="0" fontId="0" fillId="153" borderId="0" xfId="0" applyNumberFormat="1" applyFont="1" applyFill="1" applyBorder="1"/>
    <x:xf numFmtId="0" fontId="14" fillId="153" borderId="0" xfId="0" applyNumberFormat="1" applyFont="1" applyFill="1" applyBorder="1"/>
    <x:xf numFmtId="0" fontId="14" fillId="153" borderId="0" xfId="0" applyNumberFormat="1" applyFont="1" applyFill="1" applyBorder="1" applyAlignment="1">
      <x:alignment wrapText="1"/>
    </x:xf>
    <x:xf numFmtId="0" fontId="14" fillId="153" borderId="0" xfId="0" applyNumberFormat="1" applyFont="1" applyFill="1" applyBorder="1" applyAlignment="1">
      <x:alignment vertical="center" wrapText="1"/>
    </x:xf>
    <x:xf numFmtId="0" fontId="0" fillId="154" borderId="0" xfId="0" applyNumberFormat="1" applyFont="1" applyFill="1" applyBorder="1"/>
    <x:xf numFmtId="0" fontId="12" fillId="154" borderId="0" xfId="0" applyNumberFormat="1" applyFont="1" applyFill="1" applyBorder="1"/>
    <x:xf numFmtId="0" fontId="12" fillId="154" borderId="0" xfId="0" applyNumberFormat="1" applyFont="1" applyFill="1" applyBorder="1" applyAlignment="1">
      <x:alignment wrapText="1"/>
    </x:xf>
    <x:xf numFmtId="0" fontId="10" fillId="156" borderId="0" xfId="0" applyNumberFormat="1" applyFont="1" applyFill="1" applyBorder="1" applyAlignment="1">
      <x:alignment vertical="top" wrapText="1"/>
    </x:xf>
    <x:xf numFmtId="0" fontId="11" fillId="156" borderId="0" xfId="0" applyNumberFormat="1" applyFont="1" applyFill="1" applyBorder="1" applyAlignment="1">
      <x:alignment vertical="top" wrapText="1"/>
    </x:xf>
    <x:xf numFmtId="0" fontId="11" fillId="156" borderId="0" xfId="0" applyNumberFormat="1" applyFont="1" applyFill="1" applyBorder="1" applyAlignment="1">
      <x:alignment vertical="center" wrapText="1"/>
    </x:xf>
    <x:xf numFmtId="0" fontId="10" fillId="157" borderId="0" xfId="0" applyNumberFormat="1" applyFont="1" applyFill="1" applyBorder="1" applyAlignment="1">
      <x:alignment vertical="top" wrapText="1"/>
    </x:xf>
    <x:xf numFmtId="0" fontId="12" fillId="157" borderId="0" xfId="0" applyNumberFormat="1" applyFont="1" applyFill="1" applyBorder="1" applyAlignment="1">
      <x:alignment vertical="top" wrapText="1"/>
    </x:xf>
    <x:xf numFmtId="0" fontId="12" fillId="157" borderId="0" xfId="0" applyNumberFormat="1" applyFont="1" applyFill="1" applyBorder="1" applyAlignment="1">
      <x:alignment vertical="center" wrapText="1"/>
    </x:xf>
    <x:xf numFmtId="0" fontId="10" fillId="158" borderId="0" xfId="0" applyNumberFormat="1" applyFont="1" applyFill="1" applyBorder="1" applyAlignment="1">
      <x:alignment vertical="top" wrapText="1"/>
    </x:xf>
    <x:xf numFmtId="0" fontId="13" fillId="158" borderId="0" xfId="0" applyNumberFormat="1" applyFont="1" applyFill="1" applyBorder="1" applyAlignment="1">
      <x:alignment vertical="top" wrapText="1"/>
    </x:xf>
    <x:xf numFmtId="0" fontId="13" fillId="158" borderId="16" xfId="0" applyNumberFormat="1" applyFont="1" applyFill="1" applyBorder="1" applyAlignment="1">
      <x:alignment vertical="top" wrapText="1"/>
    </x:xf>
    <x:xf numFmtId="0" fontId="13" fillId="158" borderId="17" xfId="0" applyNumberFormat="1" applyFont="1" applyFill="1" applyBorder="1" applyAlignment="1">
      <x:alignment vertical="top" wrapText="1"/>
    </x:xf>
    <x:xf numFmtId="0" fontId="13" fillId="158" borderId="18" xfId="0" applyNumberFormat="1" applyFont="1" applyFill="1" applyBorder="1" applyAlignment="1">
      <x:alignment vertical="top" wrapText="1"/>
    </x:xf>
    <x:xf numFmtId="0" fontId="13" fillId="158" borderId="16" xfId="0" applyNumberFormat="1" applyFont="1" applyFill="1" applyBorder="1" applyAlignment="1">
      <x:alignment vertical="center" wrapText="1"/>
    </x:xf>
    <x:xf numFmtId="0" fontId="13" fillId="158" borderId="17" xfId="0" applyNumberFormat="1" applyFont="1" applyFill="1" applyBorder="1" applyAlignment="1">
      <x:alignment vertical="center" wrapText="1"/>
    </x:xf>
    <x:xf numFmtId="0" fontId="13" fillId="158" borderId="18" xfId="0" applyNumberFormat="1" applyFont="1" applyFill="1" applyBorder="1" applyAlignment="1">
      <x:alignment vertical="center" wrapText="1"/>
    </x:xf>
    <x:xf numFmtId="0" fontId="0" fillId="156" borderId="0" xfId="0" applyNumberFormat="1" applyFont="1" applyFill="1" applyBorder="1"/>
    <x:xf numFmtId="0" fontId="14" fillId="156" borderId="0" xfId="0" applyNumberFormat="1" applyFont="1" applyFill="1" applyBorder="1"/>
    <x:xf numFmtId="0" fontId="14" fillId="156" borderId="0" xfId="0" applyNumberFormat="1" applyFont="1" applyFill="1" applyBorder="1" applyAlignment="1">
      <x:alignment wrapText="1"/>
    </x:xf>
    <x:xf numFmtId="0" fontId="14" fillId="156" borderId="0" xfId="0" applyNumberFormat="1" applyFont="1" applyFill="1" applyBorder="1" applyAlignment="1">
      <x:alignment vertical="center" wrapText="1"/>
    </x:xf>
    <x:xf numFmtId="0" fontId="0" fillId="157" borderId="0" xfId="0" applyNumberFormat="1" applyFont="1" applyFill="1" applyBorder="1"/>
    <x:xf numFmtId="0" fontId="12" fillId="157" borderId="0" xfId="0" applyNumberFormat="1" applyFont="1" applyFill="1" applyBorder="1"/>
    <x:xf numFmtId="0" fontId="12" fillId="157" borderId="0" xfId="0" applyNumberFormat="1" applyFont="1" applyFill="1" applyBorder="1" applyAlignment="1">
      <x:alignment wrapText="1"/>
    </x:xf>
    <x:xf numFmtId="0" fontId="10" fillId="159" borderId="0" xfId="0" applyNumberFormat="1" applyFont="1" applyFill="1" applyBorder="1" applyAlignment="1">
      <x:alignment vertical="top" wrapText="1"/>
    </x:xf>
    <x:xf numFmtId="0" fontId="11" fillId="159" borderId="0" xfId="0" applyNumberFormat="1" applyFont="1" applyFill="1" applyBorder="1" applyAlignment="1">
      <x:alignment vertical="top" wrapText="1"/>
    </x:xf>
    <x:xf numFmtId="0" fontId="11" fillId="159" borderId="0" xfId="0" applyNumberFormat="1" applyFont="1" applyFill="1" applyBorder="1" applyAlignment="1">
      <x:alignment vertical="center" wrapText="1"/>
    </x:xf>
    <x:xf numFmtId="0" fontId="10" fillId="160" borderId="0" xfId="0" applyNumberFormat="1" applyFont="1" applyFill="1" applyBorder="1" applyAlignment="1">
      <x:alignment vertical="top" wrapText="1"/>
    </x:xf>
    <x:xf numFmtId="0" fontId="12" fillId="160" borderId="0" xfId="0" applyNumberFormat="1" applyFont="1" applyFill="1" applyBorder="1" applyAlignment="1">
      <x:alignment vertical="top" wrapText="1"/>
    </x:xf>
    <x:xf numFmtId="0" fontId="12" fillId="160" borderId="0" xfId="0" applyNumberFormat="1" applyFont="1" applyFill="1" applyBorder="1" applyAlignment="1">
      <x:alignment vertical="center" wrapText="1"/>
    </x:xf>
    <x:xf numFmtId="0" fontId="10" fillId="161" borderId="0" xfId="0" applyNumberFormat="1" applyFont="1" applyFill="1" applyBorder="1" applyAlignment="1">
      <x:alignment vertical="top" wrapText="1"/>
    </x:xf>
    <x:xf numFmtId="0" fontId="13" fillId="161" borderId="0" xfId="0" applyNumberFormat="1" applyFont="1" applyFill="1" applyBorder="1" applyAlignment="1">
      <x:alignment vertical="top" wrapText="1"/>
    </x:xf>
    <x:xf numFmtId="0" fontId="13" fillId="161" borderId="16" xfId="0" applyNumberFormat="1" applyFont="1" applyFill="1" applyBorder="1" applyAlignment="1">
      <x:alignment vertical="top" wrapText="1"/>
    </x:xf>
    <x:xf numFmtId="0" fontId="13" fillId="161" borderId="17" xfId="0" applyNumberFormat="1" applyFont="1" applyFill="1" applyBorder="1" applyAlignment="1">
      <x:alignment vertical="top" wrapText="1"/>
    </x:xf>
    <x:xf numFmtId="0" fontId="13" fillId="161" borderId="18" xfId="0" applyNumberFormat="1" applyFont="1" applyFill="1" applyBorder="1" applyAlignment="1">
      <x:alignment vertical="top" wrapText="1"/>
    </x:xf>
    <x:xf numFmtId="0" fontId="13" fillId="161" borderId="16" xfId="0" applyNumberFormat="1" applyFont="1" applyFill="1" applyBorder="1" applyAlignment="1">
      <x:alignment vertical="center" wrapText="1"/>
    </x:xf>
    <x:xf numFmtId="0" fontId="13" fillId="161" borderId="17" xfId="0" applyNumberFormat="1" applyFont="1" applyFill="1" applyBorder="1" applyAlignment="1">
      <x:alignment vertical="center" wrapText="1"/>
    </x:xf>
    <x:xf numFmtId="0" fontId="13" fillId="161" borderId="18" xfId="0" applyNumberFormat="1" applyFont="1" applyFill="1" applyBorder="1" applyAlignment="1">
      <x:alignment vertical="center" wrapText="1"/>
    </x:xf>
    <x:xf numFmtId="0" fontId="0" fillId="159" borderId="0" xfId="0" applyNumberFormat="1" applyFont="1" applyFill="1" applyBorder="1"/>
    <x:xf numFmtId="0" fontId="14" fillId="159" borderId="0" xfId="0" applyNumberFormat="1" applyFont="1" applyFill="1" applyBorder="1"/>
    <x:xf numFmtId="0" fontId="14" fillId="159" borderId="0" xfId="0" applyNumberFormat="1" applyFont="1" applyFill="1" applyBorder="1" applyAlignment="1">
      <x:alignment wrapText="1"/>
    </x:xf>
    <x:xf numFmtId="0" fontId="14" fillId="159" borderId="0" xfId="0" applyNumberFormat="1" applyFont="1" applyFill="1" applyBorder="1" applyAlignment="1">
      <x:alignment vertical="center" wrapText="1"/>
    </x:xf>
    <x:xf numFmtId="0" fontId="0" fillId="160" borderId="0" xfId="0" applyNumberFormat="1" applyFont="1" applyFill="1" applyBorder="1"/>
    <x:xf numFmtId="0" fontId="12" fillId="160" borderId="0" xfId="0" applyNumberFormat="1" applyFont="1" applyFill="1" applyBorder="1"/>
    <x:xf numFmtId="0" fontId="12" fillId="160" borderId="0" xfId="0" applyNumberFormat="1" applyFont="1" applyFill="1" applyBorder="1" applyAlignment="1">
      <x:alignment wrapText="1"/>
    </x:xf>
  </x:cellXfs>
  <x:cellStyles count="1">
    <x:cellStyle name="Normal" xfId="0"/>
  </x:cellStyles>
  <x:dxfs count="4">
    <x:dxf>
      <x:font>
        <x:b/>
        <x:color rgb="FF8B1E1E"/>
      </x:font>
      <x:fill>
        <x:patternFill>
          <x:bgColor rgb="FFFCE8E6"/>
        </x:patternFill>
      </x:fill>
    </x:dxf>
    <x:dxf>
      <x:font>
        <x:b/>
        <x:color rgb="FF8B1E1E"/>
      </x:font>
      <x:fill>
        <x:patternFill>
          <x:bgColor rgb="FFFCE8E6"/>
        </x:patternFill>
      </x:fill>
    </x:dxf>
    <x:dxf>
      <x:font>
        <x:b/>
        <x:color rgb="FF8B1E1E"/>
      </x:font>
      <x:fill>
        <x:patternFill>
          <x:bgColor rgb="FFFCE8E6"/>
        </x:patternFill>
      </x:fill>
    </x:dxf>
    <x:dxf>
      <x:font>
        <x:b/>
        <x:color rgb="FF8B1E1E"/>
      </x:font>
      <x:fill>
        <x:patternFill>
          <x:bgColor rgb="FFFCE8E6"/>
        </x:patternFill>
      </x:fill>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b28886924b684a51" /><Relationship Type="http://schemas.openxmlformats.org/officeDocument/2006/relationships/theme" Target="/xl/theme/theme1.xml" Id="Rf229e839eda84b80" /><Relationship Type="http://schemas.openxmlformats.org/officeDocument/2006/relationships/sharedStrings" Target="/xl/sharedStrings.xml" Id="Rc2530d95316c4d96" /><Relationship Type="http://schemas.openxmlformats.org/officeDocument/2006/relationships/worksheet" Target="/xl/worksheets/sheet1.xml" Id="R81d4255b352346f7" /><Relationship Type="http://schemas.openxmlformats.org/officeDocument/2006/relationships/worksheet" Target="/xl/worksheets/sheet2.xml" Id="Rd9294907f5a24149" /><Relationship Type="http://schemas.openxmlformats.org/officeDocument/2006/relationships/worksheet" Target="/xl/worksheets/sheet3.xml" Id="Rf752cd0292b3457e" /><Relationship Type="http://schemas.openxmlformats.org/officeDocument/2006/relationships/worksheet" Target="/xl/worksheets/sheet4.xml" Id="Rb72b40ca19d64468" /><Relationship Type="http://schemas.openxmlformats.org/officeDocument/2006/relationships/worksheet" Target="/xl/worksheets/sheet5.xml" Id="Rd6ce107e3b4b4c8f" /><Relationship Type="http://schemas.openxmlformats.org/officeDocument/2006/relationships/worksheet" Target="/xl/worksheets/sheet6.xml" Id="R0d2afd27e21b4068" /><Relationship Type="http://schemas.openxmlformats.org/officeDocument/2006/relationships/worksheet" Target="/xl/worksheets/sheet7.xml" Id="R63368dfa90364d3c" /><Relationship Type="http://schemas.openxmlformats.org/officeDocument/2006/relationships/worksheet" Target="/xl/worksheets/sheet8.xml" Id="Rf2e357dd96994c56" /><Relationship Type="http://schemas.openxmlformats.org/officeDocument/2006/relationships/worksheet" Target="/xl/worksheets/sheet9.xml" Id="R0fe98951ebbb47f1" /></Relationships>
</file>

<file path=xl/tables/table1.xml><?xml version="1.0" encoding="utf-8"?>
<table xmlns="http://schemas.openxmlformats.org/spreadsheetml/2006/main" id="252" name="EvidenceLibraryTable" displayName="EvidenceLibraryTable" ref="A4:R54" headerRowCount="1" totalsRowCount="0" totalsRowShown="0">
  <tableColumns count="18">
    <tableColumn id="1" name="Source number"/>
    <tableColumn id="2" name="Research area"/>
    <tableColumn id="3" name="Primary research question"/>
    <tableColumn id="4" name="Curation rationale"/>
    <tableColumn id="5" name="Evidence type"/>
    <tableColumn id="6" name="Status"/>
    <tableColumn id="7" name="Year"/>
    <tableColumn id="8" name="Authors"/>
    <tableColumn id="9" name="Title"/>
    <tableColumn id="10" name="Journal"/>
    <tableColumn id="11" name="Citation"/>
    <tableColumn id="12" name="DOI"/>
    <tableColumn id="13" name="PMID"/>
    <tableColumn id="14" name="What it establishes"/>
    <tableColumn id="15" name="What it cannot establish"/>
    <tableColumn id="16" name="Scientific context"/>
    <tableColumn id="17" name="Tags"/>
    <tableColumn id="18" name="Primary links"/>
  </tableColumns>
  <tableStyleInfo name="TableStyleMedium2" showFirstColumn="0" showLastColumn="0" showRowStripes="1" showColumnStripes="0"/>
</table>
</file>

<file path=xl/tables/table2.xml><?xml version="1.0" encoding="utf-8"?>
<table xmlns="http://schemas.openxmlformats.org/spreadsheetml/2006/main" id="253" name="TissueExpressionTable" displayName="TissueExpressionTable" ref="A4:E55" headerRowCount="1" totalsRowCount="0" totalsRowShown="0">
  <tableColumns count="5">
    <tableColumn id="1" name="Body system"/>
    <tableColumn id="2" name="Tissue"/>
    <tableColumn id="3" name="Consensus RNA"/>
    <tableColumn id="4" name="Unit"/>
    <tableColumn id="5" name="Measurement scope"/>
  </tableColumns>
  <tableStyleInfo name="TableStyleMedium2" showFirstColumn="0" showLastColumn="0" showRowStripes="1" showColumnStripes="0"/>
</table>
</file>

<file path=xl/tables/table3.xml><?xml version="1.0" encoding="utf-8"?>
<table xmlns="http://schemas.openxmlformats.org/spreadsheetml/2006/main" id="3" name="TissueModelsTable" displayName="TissueModelsTable" ref="A4:K17" headerRowCount="1" totalsRowCount="0" totalsRowShown="0">
  <autoFilter ref="A4:K17"/>
  <tableColumns count="11">
    <tableColumn id="1" name="Model source number"/>
    <tableColumn id="2" name="Evidence Library source number"/>
    <tableColumn id="3" name="DOI"/>
    <tableColumn id="4" name="Tissue / context"/>
    <tableColumn id="5" name="Model"/>
    <tableColumn id="6" name="Species"/>
    <tableColumn id="7" name="Perturbation"/>
    <tableColumn id="8" name="Direct result"/>
    <tableColumn id="9" name="Interpretation limit"/>
    <tableColumn id="10" name="Strength"/>
    <tableColumn id="11" name="Source locator"/>
  </tableColumns>
  <tableStyleInfo name="TableStyleMedium2" showFirstColumn="0" showLastColumn="0" showRowStripes="1" showColumnStripes="0"/>
</table>
</file>

<file path=xl/tables/table4.xml><?xml version="1.0" encoding="utf-8"?>
<table xmlns="http://schemas.openxmlformats.org/spreadsheetml/2006/main" id="254" name="HumanStudySourcesTable" displayName="HumanStudySourcesTable" ref="A4:R14" headerRowCount="1" totalsRowCount="0" totalsRowShown="0">
  <tableColumns count="18">
    <tableColumn id="1" name="Study number"/>
    <tableColumn id="2" name="Evidence Library source number"/>
    <tableColumn id="3" name="Public source reference"/>
    <tableColumn id="4" name="Citation"/>
    <tableColumn id="5" name="Status"/>
    <tableColumn id="6" name="Design"/>
    <tableColumn id="7" name="Population context"/>
    <tableColumn id="8" name="Ascertainment"/>
    <tableColumn id="9" name="Study N"/>
    <tableColumn id="10" name="Eligible ASH1L N"/>
    <tableColumn id="11" name="Independent family N"/>
    <tableColumn id="12" name="Age"/>
    <tableColumn id="13" name="Sex"/>
    <tableColumn id="14" name="Molecular class"/>
    <tableColumn id="15" name="Molecular summary"/>
    <tableColumn id="16" name="Overlap / independence"/>
    <tableColumn id="17" name="Limitations"/>
    <tableColumn id="18" name="Source material used"/>
  </tableColumns>
  <tableStyleInfo name="TableStyleMedium2" showFirstColumn="0" showLastColumn="0" showRowStripes="1" showColumnStripes="0"/>
</table>
</file>

<file path=xl/tables/table5.xml><?xml version="1.0" encoding="utf-8"?>
<table xmlns="http://schemas.openxmlformats.org/spreadsheetml/2006/main" id="255" name="HumanPhenotypeResultsTable" displayName="HumanPhenotypeResultsTable" ref="A4:U59" headerRowCount="1" totalsRowCount="0" totalsRowShown="0">
  <tableColumns count="21">
    <tableColumn id="1" name="Result number"/>
    <tableColumn id="2" name="Study number"/>
    <tableColumn id="3" name="Citation"/>
    <tableColumn id="4" name="Population context"/>
    <tableColumn id="5" name="Feature number"/>
    <tableColumn id="6" name="Feature"/>
    <tableColumn id="7" name="Clinical area"/>
    <tableColumn id="8" name="Stratum"/>
    <tableColumn id="9" name="Source term"/>
    <tableColumn id="10" name="Positive n"/>
    <tableColumn id="11" name="Assessed N"/>
    <tableColumn id="12" name="Negative n"/>
    <tableColumn id="13" name="Eligible N"/>
    <tableColumn id="14" name="Missing N"/>
    <tableColumn id="15" name="Denominator basis"/>
    <tableColumn id="16" name="Assessment status"/>
    <tableColumn id="17" name="Denominator closure"/>
    <tableColumn id="18" name="Missingness state"/>
    <tableColumn id="19" name="Harmonization"/>
    <tableColumn id="20" name="Source locator"/>
    <tableColumn id="21" name="Notes"/>
  </tableColumns>
  <tableStyleInfo name="TableStyleMedium2" showFirstColumn="0" showLastColumn="0" showRowStripes="1" showColumnStripes="0"/>
</table>
</file>

<file path=xl/tables/table6.xml><?xml version="1.0" encoding="utf-8"?>
<table xmlns="http://schemas.openxmlformats.org/spreadsheetml/2006/main" id="256" name="ClinicalAreaInformationTable" displayName="ClinicalAreaInformationTable" ref="A4:K19" headerRowCount="1" totalsRowCount="0" totalsRowShown="0">
  <tableColumns count="11">
    <tableColumn id="1" name="Area number"/>
    <tableColumn id="2" name="Clinical area"/>
    <tableColumn id="3" name="Connected people"/>
    <tableColumn id="4" name="Information available"/>
    <tableColumn id="5" name="Area not addressed"/>
    <tableColumn id="6" name="Original source documents available"/>
    <tableColumn id="7" name="Reported finding only"/>
    <tableColumn id="8" name="Reported finding plus normal or unresolved information"/>
    <tableColumn id="9" name="Only explicitly normal results"/>
    <tableColumn id="10" name="Only unresolved information"/>
    <tableColumn id="11" name="Other information availabl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xml version='1.0' encoding='utf-8'?>
<Relationships xmlns="http://schemas.openxmlformats.org/package/2006/relationships"><Relationship Id="rIdASH1LUrl1" Type="http://schemas.openxmlformats.org/officeDocument/2006/relationships/hyperlink" Target="https://www.proteinatlas.org/ENSG00000116539-ASH1L" TargetMode="External" /></Relationships>
</file>

<file path=xl/worksheets/_rels/sheet2.xml.rels><?xml version='1.0' encoding='utf-8'?>
<Relationships xmlns="http://schemas.openxmlformats.org/package/2006/relationships"><Relationship Type="http://schemas.openxmlformats.org/officeDocument/2006/relationships/table" Target="/xl/tables/table1.xml" Id="R5122e1ba904d48ba" /></Relationships>
</file>

<file path=xl/worksheets/_rels/sheet3.xml.rels><?xml version='1.0' encoding='utf-8'?>
<Relationships xmlns="http://schemas.openxmlformats.org/package/2006/relationships"><Relationship Type="http://schemas.openxmlformats.org/officeDocument/2006/relationships/table" Target="/xl/tables/table2.xml" Id="Rf070dfa22af7486a" /></Relationships>
</file>

<file path=xl/worksheets/_rels/sheet4.xml.rels><?xml version='1.0' encoding='utf-8'?>
<Relationships xmlns="http://schemas.openxmlformats.org/package/2006/relationships"><Relationship Type="http://schemas.openxmlformats.org/officeDocument/2006/relationships/table" Target="/xl/tables/table3.xml" Id="R9ba3c093dc3949af" /><Relationship Id="rIdASH1LUrl1" Type="http://schemas.openxmlformats.org/officeDocument/2006/relationships/hyperlink" Target="https://www.nature.com/articles/s41593-026-02247-7" TargetMode="External" /><Relationship Id="rIdASH1LUrl2" Type="http://schemas.openxmlformats.org/officeDocument/2006/relationships/hyperlink" Target="https://www.nature.com/articles/s42003-021-02282-z" TargetMode="External" /><Relationship Id="rIdASH1LUrl3" Type="http://schemas.openxmlformats.org/officeDocument/2006/relationships/hyperlink" Target="https://pmc.ncbi.nlm.nih.gov/articles/PMC8593046/" TargetMode="External" /><Relationship Id="rIdASH1LUrl4" Type="http://schemas.openxmlformats.org/officeDocument/2006/relationships/hyperlink" Target="https://www.nature.com/articles/s41586-025-09774-6" TargetMode="External" /><Relationship Id="rIdASH1LUrl5" Type="http://schemas.openxmlformats.org/officeDocument/2006/relationships/hyperlink" Target="https://doi.org/10.1016/j.immuni.2013.08.016" TargetMode="External" /><Relationship Id="rIdASH1LUrl6" Type="http://schemas.openxmlformats.org/officeDocument/2006/relationships/hyperlink" Target="https://www.nature.com/articles/ncomms15818" TargetMode="External" /><Relationship Id="rIdASH1LUrl7" Type="http://schemas.openxmlformats.org/officeDocument/2006/relationships/hyperlink" Target="https://www.jci.org/articles/view/78124" TargetMode="External" /><Relationship Id="rIdASH1LUrl8" Type="http://schemas.openxmlformats.org/officeDocument/2006/relationships/hyperlink" Target="https://www.nature.com/articles/srep45401" TargetMode="External" /><Relationship Id="rIdASH1LUrl9" Type="http://schemas.openxmlformats.org/officeDocument/2006/relationships/hyperlink" Target="https://doi.org/10.1111/bph.16254" TargetMode="External" /><Relationship Id="rIdASH1LUrl10" Type="http://schemas.openxmlformats.org/officeDocument/2006/relationships/hyperlink" Target="https://www.nature.com/articles/s41467-018-07313-8" TargetMode="External" /><Relationship Id="rIdASH1LUrl11" Type="http://schemas.openxmlformats.org/officeDocument/2006/relationships/hyperlink" Target="https://pubmed.ncbi.nlm.nih.gov/38431690/" TargetMode="External" /><Relationship Id="rIdASH1LUrl12" Type="http://schemas.openxmlformats.org/officeDocument/2006/relationships/hyperlink" Target="https://pmc.ncbi.nlm.nih.gov/articles/PMC9576165/" TargetMode="External" /><Relationship Id="rIdASH1LUrl13" Type="http://schemas.openxmlformats.org/officeDocument/2006/relationships/hyperlink" Target="https://pmc.ncbi.nlm.nih.gov/articles/PMC10380788/" TargetMode="External" /></Relationships>
</file>

<file path=xl/worksheets/_rels/sheet5.xml.rels><?xml version='1.0' encoding='utf-8'?>
<Relationships xmlns="http://schemas.openxmlformats.org/package/2006/relationships"><Relationship Type="http://schemas.openxmlformats.org/officeDocument/2006/relationships/table" Target="/xl/tables/table4.xml" Id="R241cc805733c43df" /></Relationships>
</file>

<file path=xl/worksheets/_rels/sheet7.xml.rels><?xml version='1.0' encoding='utf-8'?>
<Relationships xmlns="http://schemas.openxmlformats.org/package/2006/relationships"><Relationship Type="http://schemas.openxmlformats.org/officeDocument/2006/relationships/table" Target="/xl/tables/table5.xml" Id="Ra1b940c2161745a7" /></Relationships>
</file>

<file path=xl/worksheets/_rels/sheet8.xml.rels><?xml version='1.0' encoding='utf-8'?>
<Relationships xmlns="http://schemas.openxmlformats.org/package/2006/relationships"><Relationship Type="http://schemas.openxmlformats.org/officeDocument/2006/relationships/table" Target="/xl/tables/table6.xml" Id="R2e8dcd78daed4dbb" /></Relationships>
</file>

<file path=xl/worksheets/sheet1.xml><?xml version="1.0" encoding="utf-8"?>
<worksheet xmlns="http://schemas.openxmlformats.org/spreadsheetml/2006/main" xmlns:r="http://schemas.openxmlformats.org/officeDocument/2006/relationships">
  <sheetPr>
    <pageSetUpPr fitToPage="1" autoPageBreaks="0"/>
  </sheetPr>
  <sheetViews>
    <sheetView showGridLines="0" workbookViewId="0"/>
  </sheetViews>
  <sheetFormatPr baseColWidth="8" defaultRowHeight="15"/>
  <cols>
    <col min="1" max="1" width="31" style="108" hidden="0" customWidth="1"/>
    <col min="2" max="2" width="48" style="108" hidden="0" customWidth="1"/>
    <col min="3" max="3" width="88" style="108" hidden="0" customWidth="1"/>
    <col min="4" max="4" width="15" style="108" customWidth="1"/>
    <col min="5" max="5" width="18" style="108" customWidth="1"/>
    <col min="6" max="6" width="18" style="108" customWidth="1"/>
    <col min="7" max="7" width="18" style="108" customWidth="1"/>
    <col min="8" max="8" width="18" style="108" customWidth="1"/>
  </cols>
  <sheetData>
    <row r="1" s="108" customFormat="1" ht="21.600000381469727" hidden="0" customHeight="1">
      <c r="A1" s="1204" t="str">
        <v>ASH1L Scientific Data Workbook</v>
      </c>
      <c r="B1" s="1204"/>
      <c r="C1" s="1204"/>
    </row>
    <row r="2" s="108" customFormat="1" ht="15" hidden="0" customHeight="1">
      <c r="A2" s="1207" t="str">
        <v>Source-linked evidence, tissue expression, human phenotype results, and information available across 63 connected people.</v>
      </c>
      <c r="B2" s="1207"/>
      <c r="C2" s="1207"/>
    </row>
    <row r="3" ht="15" hidden="0" customHeight="1">
      <c r="A3" s="162"/>
      <c r="B3" s="162"/>
      <c r="C3" s="162"/>
    </row>
    <row r="4" ht="15" hidden="0" customHeight="1">
      <c r="A4" s="1213" t="str">
        <v>What is included</v>
      </c>
      <c r="B4" s="1214" t="str">
        <v>Rows</v>
      </c>
      <c r="C4" s="1215" t="str">
        <v>How to read it</v>
      </c>
      <c r="D4"/>
    </row>
    <row r="5" s="108" customFormat="1" ht="15" hidden="0" customHeight="1">
      <c r="A5" s="177" t="str">
        <v>Evidence Library</v>
      </c>
      <c r="B5" s="178" t="n">
        <v>50</v>
      </c>
      <c r="C5" s="179" t="str">
        <v>Each source has a paper-specific research question, rationale, conclusion, and interpretation limit.</v>
      </c>
      <c r="D5"/>
      <c r="H5"/>
    </row>
    <row r="6" s="108" customFormat="1" ht="15" hidden="0" customHeight="1">
      <c r="A6" s="180" t="str">
        <v>Tissue expression</v>
      </c>
      <c r="B6" s="181" t="n">
        <v>51</v>
      </c>
      <c r="C6" s="182" t="str">
        <v>Normal-reference HPA/GTEx RNA values; not individual dosage, protein activity, prevalence, or treatment evidence.</v>
      </c>
      <c r="D6"/>
      <c r="H6"/>
    </row>
    <row r="7" s="108" customFormat="1" ht="15" hidden="0" customHeight="1">
      <c r="A7" s="180" t="str">
        <v>Direct tissue and cell models</v>
      </c>
      <c r="B7" s="181" t="n">
        <v>13</v>
      </c>
      <c r="C7" s="182" t="str">
        <v>Every conclusion stays with its species, tissue, perturbation, and assay.</v>
      </c>
      <c r="D7"/>
      <c r="H7"/>
    </row>
    <row r="8" s="108" customFormat="1" ht="15" hidden="0" customHeight="1">
      <c r="A8" s="180" t="str">
        <v>Human study sources</v>
      </c>
      <c r="B8" s="181" t="n">
        <v>10</v>
      </c>
      <c r="C8" s="182" t="str">
        <v>Study participants and denominators remain separate; overlapping sources are not added together.</v>
      </c>
      <c r="D8"/>
      <c r="H8"/>
    </row>
    <row r="9" s="108" customFormat="1" ht="15" hidden="0" customHeight="1">
      <c r="A9" s="180" t="str">
        <v>Human phenotype results</v>
      </c>
      <c r="B9" s="181" t="n">
        <v>55</v>
      </c>
      <c r="C9" s="182" t="str">
        <v>Each n/N remains attached to the source feature, stratum, assessment, and missingness.</v>
      </c>
      <c r="D9"/>
      <c r="H9"/>
    </row>
    <row r="10" s="108" customFormat="1" ht="15" hidden="0" customHeight="1">
      <c r="A10" s="180" t="str">
        <v>Clinical areas for connected people</v>
      </c>
      <c r="B10" s="181" t="n">
        <v>15</v>
      </c>
      <c r="C10" s="182" t="str">
        <v>Shows whether available information addresses a broad area; it does not estimate phenotype prevalence.</v>
      </c>
      <c r="D10"/>
      <c r="H10"/>
    </row>
    <row r="11" ht="15" hidden="0" customHeight="1">
      <c r="A11" s="180"/>
      <c r="B11" s="181"/>
      <c r="C11" s="182"/>
    </row>
    <row r="12" ht="15" hidden="0" customHeight="1">
      <c r="A12" s="180" t="str">
        <v>Important reading rules</v>
      </c>
      <c r="B12" s="181"/>
      <c r="C12" s="182"/>
    </row>
    <row r="13" ht="15" hidden="0" customHeight="1">
      <c r="A13" s="180" t="str">
        <v>Missing information</v>
      </c>
      <c r="B13" s="181"/>
      <c r="C13" s="182" t="str">
        <v>Blank or unreported is not converted to absent or negative.</v>
      </c>
      <c r="D13"/>
      <c r="E13"/>
      <c r="F13"/>
      <c r="G13"/>
      <c r="H13"/>
    </row>
    <row r="14" ht="15" hidden="0" customHeight="1">
      <c r="A14" s="180" t="str">
        <v>Original source documents</v>
      </c>
      <c r="B14" s="181"/>
      <c r="C14" s="182" t="str">
        <v>An original clinical or laboratory source addresses the broad clinical area.</v>
      </c>
      <c r="D14"/>
      <c r="E14"/>
      <c r="F14"/>
      <c r="G14"/>
      <c r="H14"/>
    </row>
    <row r="15" ht="15" hidden="0" customHeight="1">
      <c r="A15" s="180" t="str">
        <v>Study overlap and conflicts</v>
      </c>
      <c r="B15" s="181"/>
      <c r="C15" s="182" t="str">
        <v>Known overlap and source conflicts remain marked and are not pooled.</v>
      </c>
      <c r="D15"/>
      <c r="E15"/>
      <c r="F15"/>
      <c r="G15"/>
      <c r="H15"/>
    </row>
    <row r="16" ht="15" hidden="0" customHeight="1">
      <c r="A16" s="180"/>
      <c r="B16" s="181"/>
      <c r="C16" s="182"/>
      <c r="D16"/>
      <c r="E16"/>
      <c r="F16"/>
      <c r="G16"/>
      <c r="H16"/>
    </row>
    <row r="17" ht="15" hidden="0" customHeight="1">
      <c r="A17" s="180" t="str">
        <v>Primary tissue-expression source</v>
      </c>
      <c r="B17" s="181" t="str">
        <v>https://www.proteinatlas.org/ENSG00000116539-ASH1L</v>
      </c>
      <c r="C17" s="182" t="str">
        <v>Human Protein Atlas ASH1L page with HPA/GTEx consensus RNA display.</v>
      </c>
      <c r="D17"/>
      <c r="E17"/>
      <c r="F17"/>
      <c r="G17"/>
      <c r="H17"/>
    </row>
    <row r="18" ht="15" hidden="0" customHeight="1">
      <c r="A18" s="180" t="str">
        <v>File guide</v>
      </c>
      <c r="B18" s="181" t="str">
        <v>ASH1L_Data_File_Details.json</v>
      </c>
      <c r="C18" s="182" t="str">
        <v>Plain-language titles and row counts for the public downloads.</v>
      </c>
      <c r="D18"/>
      <c r="E18"/>
      <c r="F18"/>
      <c r="G18"/>
      <c r="H18"/>
    </row>
    <row r="19" ht="15" hidden="0" customHeight="1">
      <c r="A19" s="180" t="str">
        <v>Privacy boundary</v>
      </c>
      <c r="B19" s="181" t="str">
        <v>Aggregate connected-group data only</v>
      </c>
      <c r="C19" s="182" t="str">
        <v>This workbook does not contain a person-level connected-group variant roster or exact connected-person variants.</v>
      </c>
    </row>
    <row r="20" ht="15" hidden="0" customHeight="1">
      <c r="A20" s="183" t="str">
        <v>Public release</v>
      </c>
      <c r="B20" s="184" t="str">
        <v>v1.22 · 2026-08-27</v>
      </c>
      <c r="C20" s="185" t="str">
        <v>All connected-group rows were regenerated from the accepted internal release and exposed only as aggregate clinical-area counts.</v>
      </c>
    </row>
  </sheetData>
  <mergeCells>
    <mergeCell ref="A12:H12"/>
    <mergeCell ref="D7:H7"/>
    <mergeCell ref="D8:H8"/>
    <mergeCell ref="D6:H6"/>
    <mergeCell ref="D10:H10"/>
    <mergeCell ref="A2:H2"/>
    <mergeCell ref="D5:H5"/>
    <mergeCell ref="A1:H1"/>
    <mergeCell ref="D4:H4"/>
    <mergeCell ref="D9:H9"/>
  </mergeCells>
  <hyperlinks>
    <hyperlink ref="B17" r:id="rIdASH1LUrl1"/>
  </hyperlinks>
  <pageMargins left="0.25" right="0.25" top="0.5" bottom="0.5" header="0.2" footer="0.2"/>
  <pageSetup paperSize="1" orientation="landscape" fitToWidth="1" fitToHeight="1"/>
</worksheet>
</file>

<file path=xl/worksheets/sheet2.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C5" activePane="bottomRight" state="frozen" xSplit="2" ySplit="4"/>
      <selection pane="bottomRight" activeCell="C5" sqref="C5"/>
    </sheetView>
  </sheetViews>
  <sheetFormatPr baseColWidth="8" defaultRowHeight="15"/>
  <cols>
    <col min="1" max="1" width="12" style="108" customWidth="1"/>
    <col min="2" max="2" width="19" style="108" customWidth="1"/>
    <col min="3" max="3" width="52" style="108" customWidth="1"/>
    <col min="4" max="4" width="52" style="108" customWidth="1"/>
    <col min="5" max="5" width="18" style="108" customWidth="1"/>
    <col min="6" max="6" width="16" style="108" customWidth="1"/>
    <col min="7" max="7" width="10" style="108" customWidth="1"/>
    <col min="8" max="8" width="34" style="108" customWidth="1"/>
    <col min="9" max="9" width="48" style="108" customWidth="1"/>
    <col min="10" max="10" width="25" style="108" customWidth="1"/>
    <col min="11" max="11" width="30" style="108" customWidth="1"/>
    <col min="12" max="12" width="25" style="108" customWidth="1"/>
    <col min="13" max="13" width="15" style="108" customWidth="1"/>
    <col min="14" max="14" width="56" style="108" customWidth="1"/>
    <col min="15" max="15" width="56" style="108" customWidth="1"/>
    <col min="16" max="16" width="20" style="108" customWidth="1"/>
    <col min="17" max="17" width="32" style="108" customWidth="1"/>
    <col min="18" max="18" width="52" style="108" customWidth="1"/>
    <col min="19" max="19" width="15" style="108" customWidth="1"/>
  </cols>
  <sheetData>
    <row r="1" s="108" customFormat="1" ht="30" customHeight="1">
      <c r="A1" s="63" t="str">
        <v>ASH1L Evidence Library sources</v>
      </c>
    </row>
    <row r="2" s="108" customFormat="1" ht="34" customHeight="1">
      <c r="A2" s="67" t="str">
        <v>Each source includes a paper-specific research question, rationale, conclusion, and interpretation limit.</v>
      </c>
    </row>
    <row r="4" s="108" customFormat="1" ht="30" customHeight="1">
      <c r="A4" s="74" t="str">
        <v>Source number</v>
      </c>
      <c r="B4" s="75" t="inlineStr">
        <is>
          <t xml:space="preserve">Research area</t>
        </is>
      </c>
      <c r="C4" s="75" t="inlineStr">
        <is>
          <t xml:space="preserve">Primary research question</t>
        </is>
      </c>
      <c r="D4" s="75" t="inlineStr">
        <is>
          <t xml:space="preserve">Curation rationale</t>
        </is>
      </c>
      <c r="E4" s="75" t="inlineStr">
        <is>
          <t xml:space="preserve">Evidence type</t>
        </is>
      </c>
      <c r="F4" s="75" t="inlineStr">
        <is>
          <t xml:space="preserve">Status</t>
        </is>
      </c>
      <c r="G4" s="75" t="inlineStr">
        <is>
          <t xml:space="preserve">Year</t>
        </is>
      </c>
      <c r="H4" s="75" t="inlineStr">
        <is>
          <t xml:space="preserve">Authors</t>
        </is>
      </c>
      <c r="I4" s="75" t="inlineStr">
        <is>
          <t xml:space="preserve">Title</t>
        </is>
      </c>
      <c r="J4" s="75" t="inlineStr">
        <is>
          <t xml:space="preserve">Journal</t>
        </is>
      </c>
      <c r="K4" s="75" t="inlineStr">
        <is>
          <t xml:space="preserve">Citation</t>
        </is>
      </c>
      <c r="L4" s="75" t="inlineStr">
        <is>
          <t xml:space="preserve">DOI</t>
        </is>
      </c>
      <c r="M4" s="75" t="inlineStr">
        <is>
          <t xml:space="preserve">PMID</t>
        </is>
      </c>
      <c r="N4" s="75" t="inlineStr">
        <is>
          <t xml:space="preserve">What it establishes</t>
        </is>
      </c>
      <c r="O4" s="75" t="inlineStr">
        <is>
          <t xml:space="preserve">What it cannot establish</t>
        </is>
      </c>
      <c r="P4" s="75" t="str">
        <v>Scientific context</v>
      </c>
      <c r="Q4" s="75" t="inlineStr">
        <is>
          <t xml:space="preserve">Tags</t>
        </is>
      </c>
      <c r="R4" s="76" t="inlineStr">
        <is>
          <t xml:space="preserve">Primary links</t>
        </is>
      </c>
      <c r="S4" s="76" t="str">
        <v>Source checked on</v>
      </c>
    </row>
    <row r="5" s="108" customFormat="1" ht="84" customHeight="1">
      <c r="A5" s="96" t="n">
        <v>1</v>
      </c>
      <c r="B5" s="116" t="str">
        <v>Neural systems</v>
      </c>
      <c r="C5" s="116" t="inlineStr">
        <is>
          <t xml:space="preserve">How does ASH1L loss alter proliferation and cell-state programs across neural progenitors, excitatory neurons, inhibitory neurons, and an in vivo zebrafish model?</t>
        </is>
      </c>
      <c r="D5" s="116" t="inlineStr">
        <is>
          <t xml:space="preserve">The study directly perturbed ASH1L across human neural cell types and zebrafish, finding increased Ki-67-positive neural progenitors while placing broader network results within a 23-gene convergence analysis.</t>
        </is>
      </c>
      <c r="E5" s="116" t="str">
        <v>Functional genomics and cells</v>
      </c>
      <c r="F5" s="146" t="inlineStr">
        <is>
          <t xml:space="preserve">Peer reviewed</t>
        </is>
      </c>
      <c r="G5" s="116" t="inlineStr">
        <is>
          <t xml:space="preserve">2026</t>
        </is>
      </c>
      <c r="H5" s="116" t="inlineStr">
        <is>
          <t xml:space="preserve">Fernandez Garcia M, Retallick-Townsley K, Pruitt A, et al.</t>
        </is>
      </c>
      <c r="I5" s="116" t="inlineStr">
        <is>
          <t xml:space="preserve">Transcriptomic and phenotypic convergence of neurodevelopmental disorder risk genes in vitro and in vivo</t>
        </is>
      </c>
      <c r="J5" s="116" t="inlineStr">
        <is>
          <t xml:space="preserve">Nature Neuroscience</t>
        </is>
      </c>
      <c r="K5" s="116" t="inlineStr">
        <is>
          <t xml:space="preserve">29:1079–1094 · doi:10.1038/s41593-026-02247-7</t>
        </is>
      </c>
      <c r="L5" s="116" t="inlineStr">
        <is>
          <t xml:space="preserve">10.1038/s41593-026-02247-7</t>
        </is>
      </c>
      <c r="M5" s="116" t="inlineStr">
        <is>
          <t xml:space="preserve">42032432</t>
        </is>
      </c>
      <c r="N5" s="116" t="inlineStr">
        <is>
          <t xml:space="preserve">A Yale-led study directly perturbed ASH1L within a 23-gene CRISPR program across neural progenitors and glutamatergic and GABAergic neurons, with arrayed ASH1L assays and an ash1l zebrafish model. ASH1L loss increased Ki-67-positive neural progenitors and contributed to cell-state-specific convergence analyses.</t>
        </is>
      </c>
      <c r="O5" s="116" t="inlineStr">
        <is>
          <t xml:space="preserve">This is a gene-knockout study, not a graded ASH1L dosage-response experiment or a functional classification of patient alleles. Most network findings are cross-gene convergence results; the reported Seahorse assay did not identify a significant respiratory change for ASH1L.</t>
        </is>
      </c>
      <c r="P5" s="116" t="str">
        <v>Direct ASH1L evidence</v>
      </c>
      <c r="Q5" s="116" t="inlineStr">
        <is>
          <t xml:space="preserve">Yale | CRISPR | iPSC | transcriptomics | zebrafish | cell type | mitochondria</t>
        </is>
      </c>
      <c r="R5" s="128" t="inlineStr">
        <is>
          <t xml:space="preserve">Full text: https://www.nature.com/articles/s41593-026-02247-7 | PubMed: https://pubmed.ncbi.nlm.nih.gov/42032432/</t>
        </is>
      </c>
      <c r="S5" s="128" t="inlineStr">
        <is>
          <t xml:space="preserve">2026-07-24</t>
        </is>
      </c>
    </row>
    <row r="6" s="108" customFormat="1" ht="84" customHeight="1">
      <c r="A6" s="99" t="n">
        <v>2</v>
      </c>
      <c r="B6" s="117" t="str">
        <v>Neural systems</v>
      </c>
      <c r="C6" s="117" t="inlineStr">
        <is>
          <t xml:space="preserve">Is ASH1L required for late stabilization, rather than initial formation, of selected memories in the tested mouse thalamocortical circuit?</t>
        </is>
      </c>
      <c r="D6" s="117" t="inlineStr">
        <is>
          <t xml:space="preserve">Targeted mouse-circuit perturbation placed ASH1L late in a CAMTA1–TCF4–ASH1L cascade that maintained selected memories over weeks without defining human memory trajectories.</t>
        </is>
      </c>
      <c r="E6" s="117" t="str">
        <v>Developmental models</v>
      </c>
      <c r="F6" s="147" t="inlineStr">
        <is>
          <t xml:space="preserve">Peer reviewed</t>
        </is>
      </c>
      <c r="G6" s="117" t="inlineStr">
        <is>
          <t xml:space="preserve">2026</t>
        </is>
      </c>
      <c r="H6" s="117" t="inlineStr">
        <is>
          <t xml:space="preserve">Terceros A, Chen C, Harada Y, et al.</t>
        </is>
      </c>
      <c r="I6" s="117" t="inlineStr">
        <is>
          <t xml:space="preserve">Thalamocortical transcriptional gates coordinate memory stabilization</t>
        </is>
      </c>
      <c r="J6" s="117" t="inlineStr">
        <is>
          <t xml:space="preserve">Nature</t>
        </is>
      </c>
      <c r="K6" s="117" t="inlineStr">
        <is>
          <t xml:space="preserve">649:1254–1263 · doi:10.1038/s41586-025-09774-6</t>
        </is>
      </c>
      <c r="L6" s="117" t="inlineStr">
        <is>
          <t xml:space="preserve">10.1038/s41586-025-09774-6</t>
        </is>
      </c>
      <c r="M6" s="117" t="inlineStr">
        <is>
          <t xml:space="preserve">41299170</t>
        </is>
      </c>
      <c r="N6" s="117" t="inlineStr">
        <is>
          <t xml:space="preserve">Targeted perturbation in a mouse memory circuit identified a sequential CAMTA1–TCF4–ASH1L transcriptional cascade. In that task, ASH1L was required later to maintain selected memories over weeks rather than for initial memory formation.</t>
        </is>
      </c>
      <c r="O6" s="117" t="inlineStr">
        <is>
          <t xml:space="preserve">Circuit- and task-specific mouse evidence. It separates memory stabilization from acquisition experimentally but does not define an individual human memory profile or prove progressive decline.</t>
        </is>
      </c>
      <c r="P6" s="117" t="inlineStr">
        <is>
          <t xml:space="preserve"/>
        </is>
      </c>
      <c r="Q6" s="117" t="inlineStr">
        <is>
          <t xml:space="preserve">memory | stabilization | thalamus | cortex | CRISPR | mouse</t>
        </is>
      </c>
      <c r="R6" s="129" t="inlineStr">
        <is>
          <t xml:space="preserve">Full text: https://www.nature.com/articles/s41586-025-09774-6 | PubMed: https://pubmed.ncbi.nlm.nih.gov/41299170/</t>
        </is>
      </c>
      <c r="S6" s="129" t="inlineStr">
        <is>
          <t xml:space="preserve">2026-07-24</t>
        </is>
      </c>
    </row>
    <row r="7" s="108" customFormat="1" ht="84" customHeight="1">
      <c r="A7" s="99" t="n">
        <v>3</v>
      </c>
      <c r="B7" s="117" t="str">
        <v>Translation</v>
      </c>
      <c r="C7" s="117" t="inlineStr">
        <is>
          <t xml:space="preserve">Does estradiol alter transcriptional, network-bursting, sleep-wake, or visual-startle phenotypes after ASH1L perturbation in the tested neuronal and zebrafish models?</t>
        </is>
      </c>
      <c r="D7" s="117" t="inlineStr">
        <is>
          <t xml:space="preserve">This non-peer-reviewed dual-system screen measured ASH1L-linked responses to estradiol in human induced neurons and larval zebrafish but did not test clinical benefit, safety, dose, or timing.</t>
        </is>
      </c>
      <c r="E7" s="117" t="str">
        <v>Functional genomics and cells</v>
      </c>
      <c r="F7" s="147" t="inlineStr">
        <is>
          <t xml:space="preserve">Preprint</t>
        </is>
      </c>
      <c r="G7" s="117" t="inlineStr">
        <is>
          <t xml:space="preserve">2026</t>
        </is>
      </c>
      <c r="H7" s="117" t="inlineStr">
        <is>
          <t xml:space="preserve">Pruitt A, Yang L, Lee S, et al.</t>
        </is>
      </c>
      <c r="I7" s="117" t="inlineStr">
        <is>
          <t xml:space="preserve">Estradiol modulates neuronal network hyperexcitability in select NDD risk genes</t>
        </is>
      </c>
      <c r="J7" s="117" t="inlineStr">
        <is>
          <t xml:space="preserve">bioRxiv</t>
        </is>
      </c>
      <c r="K7" s="117" t="inlineStr">
        <is>
          <t xml:space="preserve">2026.02.18.706588 · doi:10.64898/2026.02.18.706588</t>
        </is>
      </c>
      <c r="L7" s="117" t="inlineStr">
        <is>
          <t xml:space="preserve">10.64898/2026.02.18.706588</t>
        </is>
      </c>
      <c r="M7" s="117" t="inlineStr">
        <is>
          <t xml:space="preserve">41757108</t>
        </is>
      </c>
      <c r="N7" s="117" t="inlineStr">
        <is>
          <t xml:space="preserve">A Yale-led dual-system screen reported ASH1L responses across gene expression and network bursting in human induced neurons and sleep-wake and visual-startle measures in larval zebrafish.</t>
        </is>
      </c>
      <c r="O7" s="117" t="inlineStr">
        <is>
          <t xml:space="preserve">Non-peer-reviewed model-system evidence. It does not establish benefit, safety, dose, timing, or treatment guidance for people with ASH1L-related disorder.</t>
        </is>
      </c>
      <c r="P7" s="117" t="str">
        <v>Direct ASH1L evidence</v>
      </c>
      <c r="Q7" s="117" t="inlineStr">
        <is>
          <t xml:space="preserve">Yale | estradiol | iPSC | calcium imaging | zebrafish | preprint</t>
        </is>
      </c>
      <c r="R7" s="129" t="inlineStr">
        <is>
          <t xml:space="preserve">Preprint: https://pmc.ncbi.nlm.nih.gov/articles/PMC12934954/ | PubMed: https://pubmed.ncbi.nlm.nih.gov/41757108/</t>
        </is>
      </c>
      <c r="S7" s="129" t="inlineStr">
        <is>
          <t xml:space="preserve">2026-07-24</t>
        </is>
      </c>
    </row>
    <row r="8" s="108" customFormat="1" ht="84" customHeight="1">
      <c r="A8" s="99" t="n">
        <v>4</v>
      </c>
      <c r="B8" s="117" t="str">
        <v>Methods or context</v>
      </c>
      <c r="C8" s="117" t="inlineStr">
        <is>
          <t xml:space="preserve">What high-throughput zebrafish pharmacology approach could inform future ASH1L model studies, despite ASH1L not being one of the genes tested?</t>
        </is>
      </c>
      <c r="D8" s="117" t="inlineStr">
        <is>
          <t xml:space="preserve">The paper profiled 520 approved drugs across nine other autism-gene zebrafish mutants, making it methodological platform context rather than direct ASH1L treatment evidence.</t>
        </is>
      </c>
      <c r="E8" s="117" t="str">
        <v>Functional genomics and cells</v>
      </c>
      <c r="F8" s="147" t="inlineStr">
        <is>
          <t xml:space="preserve">Peer reviewed</t>
        </is>
      </c>
      <c r="G8" s="117" t="inlineStr">
        <is>
          <t xml:space="preserve">2026</t>
        </is>
      </c>
      <c r="H8" s="117" t="inlineStr">
        <is>
          <t xml:space="preserve">Jamadagni P, Dai Y, Liu Y, et al.</t>
        </is>
      </c>
      <c r="I8" s="117" t="inlineStr">
        <is>
          <t xml:space="preserve">Pharmaco-behavioral profiling identifies suppressors of autism gene-associated phenotypes in zebrafish</t>
        </is>
      </c>
      <c r="J8" s="117" t="inlineStr">
        <is>
          <t xml:space="preserve">Proceedings of the National Academy of Sciences</t>
        </is>
      </c>
      <c r="K8" s="117" t="inlineStr">
        <is>
          <t xml:space="preserve">123(12):e2518846123 · doi:10.1073/pnas.2518846123</t>
        </is>
      </c>
      <c r="L8" s="117" t="inlineStr">
        <is>
          <t xml:space="preserve">10.1073/pnas.2518846123</t>
        </is>
      </c>
      <c r="M8" s="117" t="inlineStr">
        <is>
          <t xml:space="preserve">41838920</t>
        </is>
      </c>
      <c r="N8" s="117" t="inlineStr">
        <is>
          <t xml:space="preserve">A Yale-led high-throughput resource profiled 520 FDA-approved drugs across nine large-effect autism-gene zebrafish mutants, extending a cross-gene behavioral and pharmacologic platform relevant to future model-based work.</t>
        </is>
      </c>
      <c r="O8" s="117" t="inlineStr">
        <is>
          <t xml:space="preserve">ASH1L was not directly tested in this paper. Rescue validation centered on other gene models, so this is Yale platform context—not ASH1L treatment evidence.</t>
        </is>
      </c>
      <c r="P8" s="117" t="str">
        <v>Methods or context</v>
      </c>
      <c r="Q8" s="117" t="inlineStr">
        <is>
          <t xml:space="preserve">Yale | zebrafish | drug screen | behavior | program context</t>
        </is>
      </c>
      <c r="R8" s="129" t="inlineStr">
        <is>
          <t xml:space="preserve">DOI: https://doi.org/10.1073/pnas.2518846123 | PubMed: https://pubmed.ncbi.nlm.nih.gov/41838920/</t>
        </is>
      </c>
      <c r="S8" s="129" t="inlineStr">
        <is>
          <t xml:space="preserve">2026-07-24</t>
        </is>
      </c>
    </row>
    <row r="9" s="108" customFormat="1" ht="84" customHeight="1">
      <c r="A9" s="99" t="n">
        <v>5</v>
      </c>
      <c r="B9" s="117" t="str">
        <v>Methods or context</v>
      </c>
      <c r="C9" s="117" t="inlineStr">
        <is>
          <t xml:space="preserve">Where does ASH1L fit within the chromatin and gene-regulation mechanisms reviewed for large-effect autism and neurodevelopmental risk genes?</t>
        </is>
      </c>
      <c r="D9" s="117" t="inlineStr">
        <is>
          <t xml:space="preserve">This broad mechanistic review identifies ASH1L as a high-confidence chromatin and gene-regulation risk gene without supplying ASH1L-specific natural-history, phenotype, or intervention data.</t>
        </is>
      </c>
      <c r="E9" s="117" t="str">
        <v>Reviews and synthesis</v>
      </c>
      <c r="F9" s="147" t="inlineStr">
        <is>
          <t xml:space="preserve">Peer reviewed</t>
        </is>
      </c>
      <c r="G9" s="117" t="inlineStr">
        <is>
          <t xml:space="preserve">2025</t>
        </is>
      </c>
      <c r="H9" s="117" t="inlineStr">
        <is>
          <t xml:space="preserve">Pruitt A, Gupta AR, Hoffman EJ</t>
        </is>
      </c>
      <c r="I9" s="117" t="inlineStr">
        <is>
          <t xml:space="preserve">Molecular and genetic mechanisms in autism spectrum disorder</t>
        </is>
      </c>
      <c r="J9" s="117" t="inlineStr">
        <is>
          <t xml:space="preserve">Annals of Neurology</t>
        </is>
      </c>
      <c r="K9" s="117" t="inlineStr">
        <is>
          <t xml:space="preserve">98(6):1163–1177 · doi:10.1002/ana.70013</t>
        </is>
      </c>
      <c r="L9" s="117" t="inlineStr">
        <is>
          <t xml:space="preserve">10.1002/ana.70013</t>
        </is>
      </c>
      <c r="M9" s="117" t="inlineStr">
        <is>
          <t xml:space="preserve">40801227</t>
        </is>
      </c>
      <c r="N9" s="117" t="inlineStr">
        <is>
          <t xml:space="preserve">A Yale review of large-effect autism and NDD mechanisms that places ASH1L among high-confidence chromatin and gene-regulation risk genes.</t>
        </is>
      </c>
      <c r="O9" s="117" t="inlineStr">
        <is>
          <t xml:space="preserve">Contextual synthesis rather than an ASH1L-specific phenotype, natural-history, or intervention study.</t>
        </is>
      </c>
      <c r="P9" s="117" t="str">
        <v>Methods or context</v>
      </c>
      <c r="Q9" s="117" t="inlineStr">
        <is>
          <t xml:space="preserve">Yale | review | autism | chromatin | mechanism</t>
        </is>
      </c>
      <c r="R9" s="129" t="inlineStr">
        <is>
          <t xml:space="preserve">DOI: https://doi.org/10.1002/ana.70013 | PubMed: https://pubmed.ncbi.nlm.nih.gov/40801227/</t>
        </is>
      </c>
      <c r="S9" s="129" t="inlineStr">
        <is>
          <t xml:space="preserve">2026-07-24</t>
        </is>
      </c>
    </row>
    <row r="10" s="108" customFormat="1" ht="84" customHeight="1">
      <c r="A10" s="99" t="n">
        <v>6</v>
      </c>
      <c r="B10" s="117" t="str">
        <v>Methods or context</v>
      </c>
      <c r="C10" s="117" t="inlineStr">
        <is>
          <t xml:space="preserve">How can a standardized multi-domain zebrafish pipeline be used to test convergence across autism-risk genes in future ASH1L work?</t>
        </is>
      </c>
      <c r="D10" s="117" t="inlineStr">
        <is>
          <t xml:space="preserve">The study integrated morphology, behavior, brain activity, dopamine, and neuroimmune readouts across ten genes that did not include ASH1L, so its relevance is methodological only.</t>
        </is>
      </c>
      <c r="E10" s="117" t="str">
        <v>Functional genomics and cells</v>
      </c>
      <c r="F10" s="147" t="inlineStr">
        <is>
          <t xml:space="preserve">Peer reviewed</t>
        </is>
      </c>
      <c r="G10" s="117" t="inlineStr">
        <is>
          <t xml:space="preserve">2023</t>
        </is>
      </c>
      <c r="H10" s="117" t="inlineStr">
        <is>
          <t xml:space="preserve">Weinschutz Mendes H, Neelakantan U, Liu Y, et al.</t>
        </is>
      </c>
      <c r="I10" s="117" t="inlineStr">
        <is>
          <t xml:space="preserve">High-throughput functional analysis of autism genes in zebrafish identifies convergence in dopaminergic and neuroimmune pathways</t>
        </is>
      </c>
      <c r="J10" s="117" t="inlineStr">
        <is>
          <t xml:space="preserve">Cell Reports</t>
        </is>
      </c>
      <c r="K10" s="117" t="inlineStr">
        <is>
          <t xml:space="preserve">42(3):112243 · doi:10.1016/j.celrep.2023.112243</t>
        </is>
      </c>
      <c r="L10" s="117" t="inlineStr">
        <is>
          <t xml:space="preserve">10.1016/j.celrep.2023.112243</t>
        </is>
      </c>
      <c r="M10" s="117" t="inlineStr">
        <is>
          <t xml:space="preserve">36933215</t>
        </is>
      </c>
      <c r="N10" s="117" t="inlineStr">
        <is>
          <t xml:space="preserve">A Yale-led standardized zebrafish pipeline across ten autism-risk genes, integrating morphology, sleep–wake behavior, sensorimotor response, whole-brain activity, dopaminergic measures, and neuroimmune readouts.</t>
        </is>
      </c>
      <c r="O10" s="117" t="inlineStr">
        <is>
          <t xml:space="preserve">ASH1L was not one of the ten genes tested. This paper is included only as methodological context for the later Yale program and must not be cited as direct ASH1L evidence.</t>
        </is>
      </c>
      <c r="P10" s="117" t="str">
        <v>Methods or context</v>
      </c>
      <c r="Q10" s="117" t="inlineStr">
        <is>
          <t xml:space="preserve">Yale | zebrafish | neuroimmune | dopamine | sleep | whole brain</t>
        </is>
      </c>
      <c r="R10" s="129" t="inlineStr">
        <is>
          <t xml:space="preserve">DOI: https://doi.org/10.1016/j.celrep.2023.112243 | PubMed: https://pubmed.ncbi.nlm.nih.gov/36933215/</t>
        </is>
      </c>
      <c r="S10" s="129" t="inlineStr">
        <is>
          <t xml:space="preserve">2026-07-24</t>
        </is>
      </c>
    </row>
    <row r="11" s="108" customFormat="1" ht="84" customHeight="1">
      <c r="A11" s="99" t="n">
        <v>7</v>
      </c>
      <c r="B11" s="117" t="str">
        <v>Human disorder</v>
      </c>
      <c r="C11" s="117" t="inlineStr">
        <is>
          <t xml:space="preserve">What autism and neuropsychological features were reported in the individual with a de novo ASH1L missense variant, and how certain was the variant interpretation?</t>
        </is>
      </c>
      <c r="D11" s="117" t="inlineStr">
        <is>
          <t xml:space="preserve">The single case described mild autism and an uneven cognitive profile with relative verbal strengths, while the missense variant remained a VUS and therefore could not establish causality.</t>
        </is>
      </c>
      <c r="E11" s="117" t="str">
        <v>Human clinical and genetic</v>
      </c>
      <c r="F11" s="147" t="inlineStr">
        <is>
          <t xml:space="preserve">Peer reviewed</t>
        </is>
      </c>
      <c r="G11" s="117" t="inlineStr">
        <is>
          <t xml:space="preserve">2025</t>
        </is>
      </c>
      <c r="H11" s="117" t="inlineStr">
        <is>
          <t xml:space="preserve">Pulatov O, Nguyen W, Alvarez Vega D, Barros R</t>
        </is>
      </c>
      <c r="I11" s="117" t="inlineStr">
        <is>
          <t xml:space="preserve">A novel de novo missense variant in ASH1L associated with mild autism spectrum disorder and an uneven cognitive profile: a case report</t>
        </is>
      </c>
      <c r="J11" s="117" t="inlineStr">
        <is>
          <t xml:space="preserve">Journal of Medical Case Reports</t>
        </is>
      </c>
      <c r="K11" s="117" t="inlineStr">
        <is>
          <t xml:space="preserve">19:616 · doi:10.1186/s13256-025-05675-4</t>
        </is>
      </c>
      <c r="L11" s="117" t="inlineStr">
        <is>
          <t xml:space="preserve">10.1186/s13256-025-05675-4</t>
        </is>
      </c>
      <c r="M11" s="117" t="n"/>
      <c r="N11" s="117" t="inlineStr">
        <is>
          <t xml:space="preserve">Reports a de novo missense variant with mild autism and an uneven neuropsychological profile, including relative verbal strengths.</t>
        </is>
      </c>
      <c r="O11" s="117" t="inlineStr">
        <is>
          <t xml:space="preserve">Single case; the variant remained a VUS and cannot define pathogenicity or a missense-class severity rule.</t>
        </is>
      </c>
      <c r="P11" s="117" t="inlineStr">
        <is>
          <t xml:space="preserve"/>
        </is>
      </c>
      <c r="Q11" s="117" t="inlineStr">
        <is>
          <t xml:space="preserve">human | missense | VUS | autism | cognition</t>
        </is>
      </c>
      <c r="R11" s="129" t="inlineStr">
        <is>
          <t xml:space="preserve">Full text: https://pmc.ncbi.nlm.nih.gov/articles/PMC12649092/ | DOI: https://doi.org/10.1186/s13256-025-05675-4</t>
        </is>
      </c>
      <c r="S11" s="129" t="inlineStr">
        <is>
          <t xml:space="preserve">2026-07-24</t>
        </is>
      </c>
    </row>
    <row r="12" s="108" customFormat="1" ht="84" customHeight="1">
      <c r="A12" s="99" t="n">
        <v>8</v>
      </c>
      <c r="B12" s="117" t="str">
        <v>Human disorder</v>
      </c>
      <c r="C12" s="117" t="inlineStr">
        <is>
          <t xml:space="preserve">What phenotype was reported with the novel heterozygous ASH1L nonsense variant, and does that case support a position-based severity rule?</t>
        </is>
      </c>
      <c r="D12" s="117" t="inlineStr">
        <is>
          <t xml:space="preserve">The report added one comparatively mild intellectual-disability case and reviewed prior nonsense variants, but its case-report design cannot establish a deterministic relationship between truncation position and severity.</t>
        </is>
      </c>
      <c r="E12" s="117" t="str">
        <v>Human clinical and genetic</v>
      </c>
      <c r="F12" s="147" t="inlineStr">
        <is>
          <t xml:space="preserve">Peer reviewed</t>
        </is>
      </c>
      <c r="G12" s="117" t="inlineStr">
        <is>
          <t xml:space="preserve">2025</t>
        </is>
      </c>
      <c r="H12" s="117" t="inlineStr">
        <is>
          <t xml:space="preserve">Liao B, Xie W, He S</t>
        </is>
      </c>
      <c r="I12" s="117" t="inlineStr">
        <is>
          <t xml:space="preserve">Novel heterozygous ASH1L nonsense variant involved in mild intellectual disability</t>
        </is>
      </c>
      <c r="J12" s="117" t="inlineStr">
        <is>
          <t xml:space="preserve">Frontiers in Neurology</t>
        </is>
      </c>
      <c r="K12" s="117" t="inlineStr">
        <is>
          <t xml:space="preserve">16:1524532 · doi:10.3389/fneur.2025.1524532</t>
        </is>
      </c>
      <c r="L12" s="117" t="inlineStr">
        <is>
          <t xml:space="preserve">10.3389/fneur.2025.1524532</t>
        </is>
      </c>
      <c r="M12" s="117" t="inlineStr">
        <is>
          <t xml:space="preserve">39902220</t>
        </is>
      </c>
      <c r="N12" s="117" t="inlineStr">
        <is>
          <t xml:space="preserve">Adds a truncating case with comparatively mild reported intellectual disability and reviews previously reported nonsense variants.</t>
        </is>
      </c>
      <c r="O12" s="117" t="inlineStr">
        <is>
          <t xml:space="preserve">Case-report and literature-review evidence; it does not establish a deterministic truncation-position or severity relationship.</t>
        </is>
      </c>
      <c r="P12" s="117" t="inlineStr">
        <is>
          <t xml:space="preserve"/>
        </is>
      </c>
      <c r="Q12" s="117" t="inlineStr">
        <is>
          <t xml:space="preserve">human | nonsense | intellectual disability | variant review</t>
        </is>
      </c>
      <c r="R12" s="129" t="inlineStr">
        <is>
          <t xml:space="preserve">Full text: https://www.frontiersin.org/journals/neurology/articles/10.3389/fneur.2025.1524532/full | PubMed: https://pubmed.ncbi.nlm.nih.gov/39902220/</t>
        </is>
      </c>
      <c r="S12" s="129" t="inlineStr">
        <is>
          <t xml:space="preserve">2026-07-24</t>
        </is>
      </c>
    </row>
    <row r="13" s="108" customFormat="1" ht="84" customHeight="1">
      <c r="A13" s="99" t="n">
        <v>9</v>
      </c>
      <c r="B13" s="117" t="str">
        <v>Neural systems</v>
      </c>
      <c r="C13" s="117" t="inlineStr">
        <is>
          <t xml:space="preserve">Do the ascertained human and mouse datasets in this preprint suggest sex-associated differences in epilepsy or autism-related phenotypes after ASH1L disruption?</t>
        </is>
      </c>
      <c r="D13" s="117" t="inlineStr">
        <is>
          <t xml:space="preserve">The preprint combined limited clinical observations with two mouse backgrounds, neuronal morphology, seizures, and electrophysiology, allowing exploratory sex-associated comparisons but not population-level penetrance estimates.</t>
        </is>
      </c>
      <c r="E13" s="117" t="str">
        <v>Developmental models</v>
      </c>
      <c r="F13" s="147" t="inlineStr">
        <is>
          <t xml:space="preserve">Preprint</t>
        </is>
      </c>
      <c r="G13" s="117" t="inlineStr">
        <is>
          <t xml:space="preserve">2025</t>
        </is>
      </c>
      <c r="H13" s="117" t="inlineStr">
        <is>
          <t xml:space="preserve">Papendorp C, Nolan E, Higashimori H, et al.</t>
        </is>
      </c>
      <c r="I13" s="117" t="inlineStr">
        <is>
          <t xml:space="preserve">Mutations in ASH1L cause a neurodevelopmental disorder with sex differences in epilepsy and autism</t>
        </is>
      </c>
      <c r="J13" s="117" t="inlineStr">
        <is>
          <t xml:space="preserve">bioRxiv</t>
        </is>
      </c>
      <c r="K13" s="117" t="inlineStr">
        <is>
          <t xml:space="preserve">2025.02.21.639570 · doi:10.1101/2025.02.21.639570</t>
        </is>
      </c>
      <c r="L13" s="117" t="inlineStr">
        <is>
          <t xml:space="preserve">10.1101/2025.02.21.639570</t>
        </is>
      </c>
      <c r="M13" s="117" t="n"/>
      <c r="N13" s="117" t="inlineStr">
        <is>
          <t xml:space="preserve">Combines clinical phenotyping with two mouse backgrounds, neuronal morphology, seizures, and electrophysiology; reports sex-associated differences in its human and mouse datasets.</t>
        </is>
      </c>
      <c r="O13" s="117" t="inlineStr">
        <is>
          <t xml:space="preserve">Preprint with limited and ascertained human data. It does not establish population-level sex-specific penetrance or prognosis.</t>
        </is>
      </c>
      <c r="P13" s="117" t="inlineStr">
        <is>
          <t xml:space="preserve"/>
        </is>
      </c>
      <c r="Q13" s="117" t="inlineStr">
        <is>
          <t xml:space="preserve">preprint | sex | epilepsy | autism | mouse | electrophysiology</t>
        </is>
      </c>
      <c r="R13" s="129" t="inlineStr">
        <is>
          <t xml:space="preserve">Preprint: https://www.biorxiv.org/content/10.1101/2025.02.21.639570</t>
        </is>
      </c>
      <c r="S13" s="129" t="inlineStr">
        <is>
          <t xml:space="preserve">2026-07-24</t>
        </is>
      </c>
    </row>
    <row r="14" s="108" customFormat="1" ht="84" customHeight="1">
      <c r="A14" s="99" t="n">
        <v>10</v>
      </c>
      <c r="B14" s="117" t="str">
        <v>Neural systems</v>
      </c>
      <c r="C14" s="117" t="inlineStr">
        <is>
          <t xml:space="preserve">How does Ash1l loss affect structural development, cortical progenitor balance, and neuronal fate in the tested mouse models?</t>
        </is>
      </c>
      <c r="D14" s="117" t="inlineStr">
        <is>
          <t xml:space="preserve">Germline and cortical-lineage mouse perturbations produced structural birth defects and altered cortical development, findings that do not directly predict outcomes in human heterozygous disorder.</t>
        </is>
      </c>
      <c r="E14" s="117" t="str">
        <v>Developmental models</v>
      </c>
      <c r="F14" s="147" t="inlineStr">
        <is>
          <t xml:space="preserve">Peer reviewed</t>
        </is>
      </c>
      <c r="G14" s="117" t="inlineStr">
        <is>
          <t xml:space="preserve">2025</t>
        </is>
      </c>
      <c r="H14" s="117" t="inlineStr">
        <is>
          <t xml:space="preserve">Toolan KP, McGrath BT, Brinkmeier ML, et al.</t>
        </is>
      </c>
      <c r="I14" s="117" t="inlineStr">
        <is>
          <t xml:space="preserve">Ash1l loss-of-function results in structural birth defects and altered cortical development</t>
        </is>
      </c>
      <c r="J14" s="117" t="inlineStr">
        <is>
          <t xml:space="preserve">Brain</t>
        </is>
      </c>
      <c r="K14" s="117" t="inlineStr">
        <is>
          <t xml:space="preserve">148(1):55–68 · doi:10.1093/brain/awae218</t>
        </is>
      </c>
      <c r="L14" s="117" t="inlineStr">
        <is>
          <t xml:space="preserve">10.1093/brain/awae218</t>
        </is>
      </c>
      <c r="M14" s="117" t="inlineStr">
        <is>
          <t xml:space="preserve">38943682</t>
        </is>
      </c>
      <c r="N14" s="117" t="inlineStr">
        <is>
          <t xml:space="preserve">Germline and cortical-lineage mouse models show structural birth defects, altered progenitor balance, and cortical-neuron-fate effects.</t>
        </is>
      </c>
      <c r="O14" s="117" t="inlineStr">
        <is>
          <t xml:space="preserve">Developmental mouse findings, including homozygous outcomes, do not predict the course of human heterozygous ASH1L-related disorder.</t>
        </is>
      </c>
      <c r="P14" s="117" t="inlineStr">
        <is>
          <t xml:space="preserve"/>
        </is>
      </c>
      <c r="Q14" s="117" t="inlineStr">
        <is>
          <t xml:space="preserve">mouse | cortical development | birth defects | SATB2</t>
        </is>
      </c>
      <c r="R14" s="129" t="inlineStr">
        <is>
          <t xml:space="preserve">Full text: https://pmc.ncbi.nlm.nih.gov/articles/PMC11706301/ | PubMed: https://pubmed.ncbi.nlm.nih.gov/38943682/</t>
        </is>
      </c>
      <c r="S14" s="129" t="inlineStr">
        <is>
          <t xml:space="preserve">2026-07-24</t>
        </is>
      </c>
    </row>
    <row r="15" s="108" customFormat="1" ht="84" customHeight="1">
      <c r="A15" s="99" t="n">
        <v>11</v>
      </c>
      <c r="B15" s="117" t="str">
        <v>Molecular function</v>
      </c>
      <c r="C15" s="117" t="inlineStr">
        <is>
          <t xml:space="preserve">How do ASH1L catalytic and reader-domain features support recognition of methylated histone H3 and locus-specific chromatin regulation?</t>
        </is>
      </c>
      <c r="D15" s="117" t="inlineStr">
        <is>
          <t xml:space="preserve">The study refines ASH1L domain architecture and H3K4me3 engagement in chromatin regulation without showing that protein position alone predicts clinical severity or treatment response.</t>
        </is>
      </c>
      <c r="E15" s="117" t="str">
        <v>Molecular, biochemical, and structural</v>
      </c>
      <c r="F15" s="147" t="inlineStr">
        <is>
          <t xml:space="preserve">Peer reviewed</t>
        </is>
      </c>
      <c r="G15" s="117" t="inlineStr">
        <is>
          <t xml:space="preserve">2025</t>
        </is>
      </c>
      <c r="H15" s="117" t="inlineStr">
        <is>
          <t xml:space="preserve">Vann KR, Sharma R, Hsu C-C, et al.</t>
        </is>
      </c>
      <c r="I15" s="117" t="inlineStr">
        <is>
          <t xml:space="preserve">Structure-function relationship of ASH1L and histone H3K36 and H3K4 methylation</t>
        </is>
      </c>
      <c r="J15" s="117" t="inlineStr">
        <is>
          <t xml:space="preserve">Nature Communications</t>
        </is>
      </c>
      <c r="K15" s="117" t="inlineStr">
        <is>
          <t xml:space="preserve">16:2235 · doi:10.1038/s41467-025-57556-5</t>
        </is>
      </c>
      <c r="L15" s="117" t="inlineStr">
        <is>
          <t xml:space="preserve">10.1038/s41467-025-57556-5</t>
        </is>
      </c>
      <c r="M15" s="117" t="inlineStr">
        <is>
          <t xml:space="preserve">40044670</t>
        </is>
      </c>
      <c r="N15" s="117" t="inlineStr">
        <is>
          <t xml:space="preserve">Refines the catalytic and reader-domain architecture of ASH1L, including H3K4me3 engagement and locus-specific chromatin regulation.</t>
        </is>
      </c>
      <c r="O15" s="117" t="inlineStr">
        <is>
          <t xml:space="preserve">Structure-function evidence does not convert protein position alone into a clinical-severity or treatment prediction.</t>
        </is>
      </c>
      <c r="P15" s="117" t="inlineStr">
        <is>
          <t xml:space="preserve"/>
        </is>
      </c>
      <c r="Q15" s="117" t="inlineStr">
        <is>
          <t xml:space="preserve">structure | H3K36 | H3K4 | PHD | BAH</t>
        </is>
      </c>
      <c r="R15" s="129" t="inlineStr">
        <is>
          <t xml:space="preserve">Full text: https://www.nature.com/articles/s41467-025-57556-5 | PubMed: https://pubmed.ncbi.nlm.nih.gov/40044670/</t>
        </is>
      </c>
      <c r="S15" s="129" t="inlineStr">
        <is>
          <t xml:space="preserve">2026-07-24</t>
        </is>
      </c>
    </row>
    <row r="16" s="108" customFormat="1" ht="84" customHeight="1">
      <c r="A16" s="99" t="n">
        <v>12</v>
      </c>
      <c r="B16" s="117" t="str">
        <v>Human disorder</v>
      </c>
      <c r="C16" s="117" t="inlineStr">
        <is>
          <t xml:space="preserve">Which molecular findings and clinical features broaden the reported spectrum of ASH1L-related syndromic neurodevelopmental disorder in this cohort?</t>
        </is>
      </c>
      <c r="D16" s="117" t="str">
        <v>This retrospective focused cohort contributes feature-specific denominators and expands the published molecular and phenotypic spectrum, but its cohort cannot stand in for the connected 63-person dataset or population prevalence.</v>
      </c>
      <c r="E16" s="117" t="str">
        <v>Human clinical and genetic</v>
      </c>
      <c r="F16" s="147" t="inlineStr">
        <is>
          <t xml:space="preserve">Peer reviewed</t>
        </is>
      </c>
      <c r="G16" s="117" t="inlineStr">
        <is>
          <t xml:space="preserve">2024</t>
        </is>
      </c>
      <c r="H16" s="117" t="inlineStr">
        <is>
          <t xml:space="preserve">Cordova I, Blesson A, Savatt JM, et al.</t>
        </is>
      </c>
      <c r="I16" s="117" t="inlineStr">
        <is>
          <t xml:space="preserve">Expansion of the genotypic and phenotypic spectrum of ASH1L-related syndromic neurodevelopmental disorder</t>
        </is>
      </c>
      <c r="J16" s="117" t="inlineStr">
        <is>
          <t xml:space="preserve">Genes</t>
        </is>
      </c>
      <c r="K16" s="117" t="inlineStr">
        <is>
          <t xml:space="preserve">15(4):423 · doi:10.3390/genes15040423</t>
        </is>
      </c>
      <c r="L16" s="117" t="inlineStr">
        <is>
          <t xml:space="preserve">10.3390/genes15040423</t>
        </is>
      </c>
      <c r="M16" s="117" t="inlineStr">
        <is>
          <t xml:space="preserve">38674358</t>
        </is>
      </c>
      <c r="N16" s="117" t="inlineStr">
        <is>
          <t xml:space="preserve">A focused cohort expanding the published human phenotype and molecular spectrum, with feature-specific denominators.</t>
        </is>
      </c>
      <c r="O16" s="117" t="str">
        <v>Retrospective published cohort; its denominators cannot be substituted for the connected 63-person dataset or a population estimate.</v>
      </c>
      <c r="P16" s="117" t="inlineStr">
        <is>
          <t xml:space="preserve"/>
        </is>
      </c>
      <c r="Q16" s="117" t="inlineStr">
        <is>
          <t xml:space="preserve">human | cohort | phenotype | loss of function | missense</t>
        </is>
      </c>
      <c r="R16" s="129" t="inlineStr">
        <is>
          <t xml:space="preserve">Full text: https://pmc.ncbi.nlm.nih.gov/articles/PMC11049257/ | PubMed: https://pubmed.ncbi.nlm.nih.gov/38674358/</t>
        </is>
      </c>
      <c r="S16" s="129" t="inlineStr">
        <is>
          <t xml:space="preserve">2026-07-24</t>
        </is>
      </c>
    </row>
    <row r="17" s="108" customFormat="1" ht="84" customHeight="1">
      <c r="A17" s="99" t="n">
        <v>13</v>
      </c>
      <c r="B17" s="117" t="str">
        <v>Translation</v>
      </c>
      <c r="C17" s="117" t="inlineStr">
        <is>
          <t xml:space="preserve">How do ASH1L variants alter chromatin, transcription, splicing, morphology, and function in human iPSC-derived neurons, and can neurite phenotypes be rescued in vitro?</t>
        </is>
      </c>
      <c r="D17" s="117" t="inlineStr">
        <is>
          <t xml:space="preserve">The preprint studies ASH1L-variant human neurons and reports cultured-cell pharmacologic rescue of neurite phenotypes, which remains preclinical evidence rather than treatment guidance.</t>
        </is>
      </c>
      <c r="E17" s="117" t="str">
        <v>Functional genomics and cells</v>
      </c>
      <c r="F17" s="147" t="inlineStr">
        <is>
          <t xml:space="preserve">Preprint</t>
        </is>
      </c>
      <c r="G17" s="117" t="inlineStr">
        <is>
          <t xml:space="preserve">2024</t>
        </is>
      </c>
      <c r="H17" s="117" t="inlineStr">
        <is>
          <t xml:space="preserve">Jhanji M, et al.</t>
        </is>
      </c>
      <c r="I17" s="117" t="inlineStr">
        <is>
          <t xml:space="preserve">Dynamic regulation of the chromatin environment by ASH1L modulates human neuronal structure and function</t>
        </is>
      </c>
      <c r="J17" s="117" t="inlineStr">
        <is>
          <t xml:space="preserve">bioRxiv</t>
        </is>
      </c>
      <c r="K17" s="117" t="inlineStr">
        <is>
          <t xml:space="preserve">2024.12.02.625500 · doi:10.1101/2024.12.02.625500</t>
        </is>
      </c>
      <c r="L17" s="117" t="inlineStr">
        <is>
          <t xml:space="preserve">10.1101/2024.12.02.625500</t>
        </is>
      </c>
      <c r="M17" s="117" t="inlineStr">
        <is>
          <t xml:space="preserve">39677608</t>
        </is>
      </c>
      <c r="N17" s="117" t="inlineStr">
        <is>
          <t xml:space="preserve">Uses ASH1L-variant human iPSC-derived neurons to examine chromatin, transcription, splicing, morphology, and in-vitro pharmacologic rescue of neurite phenotypes.</t>
        </is>
      </c>
      <c r="O17" s="117" t="inlineStr">
        <is>
          <t xml:space="preserve">Preprint and in-vitro evidence. Tazemetostat or vorinostat rescue in cultured neurons is not clinical treatment evidence.</t>
        </is>
      </c>
      <c r="P17" s="117" t="inlineStr">
        <is>
          <t xml:space="preserve"/>
        </is>
      </c>
      <c r="Q17" s="117" t="inlineStr">
        <is>
          <t xml:space="preserve">preprint | iPSC | human neurons | chromatin | splicing | neurite</t>
        </is>
      </c>
      <c r="R17" s="129" t="inlineStr">
        <is>
          <t xml:space="preserve">Preprint: https://www.biorxiv.org/content/10.1101/2024.12.02.625500 | PubMed: https://pubmed.ncbi.nlm.nih.gov/39677608/</t>
        </is>
      </c>
      <c r="S17" s="129" t="inlineStr">
        <is>
          <t xml:space="preserve">2026-07-24</t>
        </is>
      </c>
    </row>
    <row r="18" s="108" customFormat="1" ht="84" customHeight="1">
      <c r="A18" s="99" t="n">
        <v>14</v>
      </c>
      <c r="B18" s="117" t="str">
        <v>Translation</v>
      </c>
      <c r="C18" s="117" t="inlineStr">
        <is>
          <t xml:space="preserve">Does chemogenetic inhibition of prefrontal cortex reduce social deficits and absence-like seizures in the tested Ash1l haploinsufficiency mouse model?</t>
        </is>
      </c>
      <c r="D18" s="117" t="inlineStr">
        <is>
          <t xml:space="preserve">The mouse experiment links prefrontal hyperexcitability to behavioral and seizure-related phenotypes and tests circuit suppression without establishing a human therapy or universal mechanism.</t>
        </is>
      </c>
      <c r="E18" s="117" t="str">
        <v>Developmental models</v>
      </c>
      <c r="F18" s="147" t="inlineStr">
        <is>
          <t xml:space="preserve">Peer reviewed</t>
        </is>
      </c>
      <c r="G18" s="117" t="inlineStr">
        <is>
          <t xml:space="preserve">2024</t>
        </is>
      </c>
      <c r="H18" s="117" t="inlineStr">
        <is>
          <t xml:space="preserve">Ma K, et al.</t>
        </is>
      </c>
      <c r="I18" s="117" t="inlineStr">
        <is>
          <t xml:space="preserve">Chemogenetic inhibition of prefrontal cortex ameliorates autism-like social deficits and absence-like seizures in a gene-trap Ash1l haploinsufficiency mouse model</t>
        </is>
      </c>
      <c r="J18" s="117" t="inlineStr">
        <is>
          <t xml:space="preserve">Genes</t>
        </is>
      </c>
      <c r="K18" s="117" t="inlineStr">
        <is>
          <t xml:space="preserve">15(12):1619 · doi:10.3390/genes15121619</t>
        </is>
      </c>
      <c r="L18" s="117" t="inlineStr">
        <is>
          <t xml:space="preserve">10.3390/genes15121619</t>
        </is>
      </c>
      <c r="M18" s="117" t="inlineStr">
        <is>
          <t xml:space="preserve">39766886</t>
        </is>
      </c>
      <c r="N18" s="117" t="inlineStr">
        <is>
          <t xml:space="preserve">Links prefrontal-cortex hyperexcitability to social and seizure-related phenotypes in a mouse model and tests circuit-level chemogenetic suppression.</t>
        </is>
      </c>
      <c r="O18" s="117" t="inlineStr">
        <is>
          <t xml:space="preserve">Circuit intervention in mice is not evidence for a human therapy or for a single cortical mechanism across ASH1L variants.</t>
        </is>
      </c>
      <c r="P18" s="117" t="inlineStr">
        <is>
          <t xml:space="preserve"/>
        </is>
      </c>
      <c r="Q18" s="117" t="inlineStr">
        <is>
          <t xml:space="preserve">mouse | prefrontal cortex | chemogenetics | seizure | hyperexcitability</t>
        </is>
      </c>
      <c r="R18" s="129" t="inlineStr">
        <is>
          <t xml:space="preserve">Full text: https://www.mdpi.com/2073-4425/15/12/1619 | PubMed: https://pubmed.ncbi.nlm.nih.gov/39766886/</t>
        </is>
      </c>
      <c r="S18" s="129" t="inlineStr">
        <is>
          <t xml:space="preserve">2026-07-24</t>
        </is>
      </c>
    </row>
    <row r="19" s="108" customFormat="1" ht="84" customHeight="1">
      <c r="A19" s="99" t="n">
        <v>15</v>
      </c>
      <c r="B19" s="117" t="str">
        <v>Extra-neural biology</v>
      </c>
      <c r="C19" s="117" t="inlineStr">
        <is>
          <t xml:space="preserve">How does ASH1L regulate osteoclast differentiation and bone resorption in the tested bone-loss systems?</t>
        </is>
      </c>
      <c r="D19" s="117" t="inlineStr">
        <is>
          <t xml:space="preserve">The study identifies an ASH1L-dependent osteoclastogenesis mechanism that motivates bone-focused measurement but does not attribute any individual skeletal finding to ASH1L.</t>
        </is>
      </c>
      <c r="E19" s="117" t="str">
        <v>Extra-neural model systems</v>
      </c>
      <c r="F19" s="147" t="inlineStr">
        <is>
          <t xml:space="preserve">Peer reviewed</t>
        </is>
      </c>
      <c r="G19" s="117" t="inlineStr">
        <is>
          <t xml:space="preserve">2024</t>
        </is>
      </c>
      <c r="H19" s="117" t="inlineStr">
        <is>
          <t xml:space="preserve">Zhao X, Lin S, Ren H, et al.</t>
        </is>
      </c>
      <c r="I19" s="117" t="inlineStr">
        <is>
          <t xml:space="preserve">The histone methyltransferase ASH1L protects against bone loss by inhibiting osteoclastogenesis</t>
        </is>
      </c>
      <c r="J19" s="117" t="inlineStr">
        <is>
          <t xml:space="preserve">Cell Death &amp; Differentiation</t>
        </is>
      </c>
      <c r="K19" s="117" t="inlineStr">
        <is>
          <t xml:space="preserve">31(5):605–617 · doi:10.1038/s41418-024-01274-w</t>
        </is>
      </c>
      <c r="L19" s="117" t="inlineStr">
        <is>
          <t xml:space="preserve">10.1038/s41418-024-01274-w</t>
        </is>
      </c>
      <c r="M19" s="117" t="inlineStr">
        <is>
          <t xml:space="preserve">38431690</t>
        </is>
      </c>
      <c r="N19" s="117" t="inlineStr">
        <is>
          <t xml:space="preserve">Defines an ASH1L-dependent osteoclast differentiation and bone-resorption mechanism in the tested systems.</t>
        </is>
      </c>
      <c r="O19" s="117" t="inlineStr">
        <is>
          <t xml:space="preserve">Biological rationale for bone-focused measurement, not evidence that an individual skeletal finding is ASH1L-mediated.</t>
        </is>
      </c>
      <c r="P19" s="117" t="inlineStr">
        <is>
          <t xml:space="preserve"/>
        </is>
      </c>
      <c r="Q19" s="117" t="inlineStr">
        <is>
          <t xml:space="preserve">bone | osteoclast | extra-neural | mouse</t>
        </is>
      </c>
      <c r="R19" s="129" t="inlineStr">
        <is>
          <t xml:space="preserve">PubMed: https://pubmed.ncbi.nlm.nih.gov/38431690/ | DOI: https://doi.org/10.1038/s41418-024-01274-w</t>
        </is>
      </c>
      <c r="S19" s="129" t="inlineStr">
        <is>
          <t xml:space="preserve">2026-07-24</t>
        </is>
      </c>
    </row>
    <row r="20" s="108" customFormat="1" ht="84" customHeight="1">
      <c r="A20" s="99" t="n">
        <v>16</v>
      </c>
      <c r="B20" s="117" t="str">
        <v>Extra-neural biology</v>
      </c>
      <c r="C20" s="117" t="inlineStr">
        <is>
          <t xml:space="preserve">Does neuronal Ash1l limit psoriasis-like inflammation by regulating activity-dependent release of miR-let-7b in the tested model?</t>
        </is>
      </c>
      <c r="D20" s="117" t="inlineStr">
        <is>
          <t xml:space="preserve">This disease-specific animal study connects neuronal Ash1l, let-7b release, and cutaneous inflammatory signaling without establishing psoriasis or a shared neurocutaneous mechanism in ASH1L-related neurodevelopmental disorder.</t>
        </is>
      </c>
      <c r="E20" s="117" t="str">
        <v>Extra-neural model systems</v>
      </c>
      <c r="F20" s="147" t="inlineStr">
        <is>
          <t xml:space="preserve">Peer reviewed</t>
        </is>
      </c>
      <c r="G20" s="117" t="inlineStr">
        <is>
          <t xml:space="preserve">2024</t>
        </is>
      </c>
      <c r="H20" s="117" t="inlineStr">
        <is>
          <t xml:space="preserve">Du X, et al.</t>
        </is>
      </c>
      <c r="I20" s="117" t="inlineStr">
        <is>
          <t xml:space="preserve">Ash1L ameliorates psoriasis via limiting neuronal activity-dependent release of miR-let-7b</t>
        </is>
      </c>
      <c r="J20" s="117" t="inlineStr">
        <is>
          <t xml:space="preserve">British Journal of Pharmacology</t>
        </is>
      </c>
      <c r="K20" s="117" t="inlineStr">
        <is>
          <t xml:space="preserve">181(7):1107–1127 · doi:10.1111/bph.16254</t>
        </is>
      </c>
      <c r="L20" s="117" t="inlineStr">
        <is>
          <t xml:space="preserve">10.1111/bph.16254</t>
        </is>
      </c>
      <c r="M20" s="117" t="n"/>
      <c r="N20" s="117" t="inlineStr">
        <is>
          <t xml:space="preserve">Connects neuronal Ash1l, activity-dependent let-7b release, and cutaneous inflammatory signaling in a psoriasis model.</t>
        </is>
      </c>
      <c r="O20" s="117" t="inlineStr">
        <is>
          <t xml:space="preserve">Disease-specific animal work; it does not establish psoriasis or a shared neurocutaneous mechanism in ASH1L-related NDD.</t>
        </is>
      </c>
      <c r="P20" s="117" t="inlineStr">
        <is>
          <t xml:space="preserve"/>
        </is>
      </c>
      <c r="Q20" s="117" t="inlineStr">
        <is>
          <t xml:space="preserve">skin | neuron | inflammation | let-7b | psoriasis</t>
        </is>
      </c>
      <c r="R20" s="129" t="inlineStr">
        <is>
          <t xml:space="preserve">DOI: https://doi.org/10.1111/bph.16254</t>
        </is>
      </c>
      <c r="S20" s="129" t="inlineStr">
        <is>
          <t xml:space="preserve">2026-07-24</t>
        </is>
      </c>
    </row>
    <row r="21" s="108" customFormat="1" ht="84" customHeight="1">
      <c r="A21" s="99" t="n">
        <v>17</v>
      </c>
      <c r="B21" s="117" t="str">
        <v>Molecular function</v>
      </c>
      <c r="C21" s="117" t="inlineStr">
        <is>
          <t xml:space="preserve">How does Caf1 sensing of unmodified histone H3 regulate the H3K36 methyltransferase activity of the Ash1 complex?</t>
        </is>
      </c>
      <c r="D21" s="117" t="inlineStr">
        <is>
          <t xml:space="preserve">Biochemical experiments place Caf1 near the Ash1 reader-domain region and show regulation through H3K4-state sensing, without testing human variants, dosage, neurodevelopment, or treatment response.</t>
        </is>
      </c>
      <c r="E21" s="117" t="str">
        <v>Molecular, biochemical, and structural</v>
      </c>
      <c r="F21" s="147" t="inlineStr">
        <is>
          <t xml:space="preserve">Peer reviewed</t>
        </is>
      </c>
      <c r="G21" s="117" t="inlineStr">
        <is>
          <t xml:space="preserve">2023</t>
        </is>
      </c>
      <c r="H21" s="117" t="inlineStr">
        <is>
          <t xml:space="preserve">Yoon E, Song JJ</t>
        </is>
      </c>
      <c r="I21" s="117" t="inlineStr">
        <is>
          <t xml:space="preserve">Caf1 regulates the histone methyltransferase activity of Ash1 by sensing unmodified histone H3</t>
        </is>
      </c>
      <c r="J21" s="117" t="inlineStr">
        <is>
          <t xml:space="preserve">Epigenetics &amp; Chromatin</t>
        </is>
      </c>
      <c r="K21" s="117" t="inlineStr">
        <is>
          <t xml:space="preserve">16:15 · doi:10.1186/s13072-023-00487-6</t>
        </is>
      </c>
      <c r="L21" s="117" t="inlineStr">
        <is>
          <t xml:space="preserve">10.1186/s13072-023-00487-6</t>
        </is>
      </c>
      <c r="M21" s="117" t="inlineStr">
        <is>
          <t xml:space="preserve">37118845</t>
        </is>
      </c>
      <c r="N21" s="117" t="inlineStr">
        <is>
          <t xml:space="preserve">Biochemical work showed that Caf1 binds the Ash1 complex near its reader-domain region, senses unmodified H3K4, and regulates H3K36 methyltransferase activity.</t>
        </is>
      </c>
      <c r="O21" s="117" t="inlineStr">
        <is>
          <t xml:space="preserve">Mechanistic protein-complex and chromatin evidence. It does not test human ASH1L variants, neurodevelopmental phenotypes, gene dosage, or treatment response.</t>
        </is>
      </c>
      <c r="P21" s="117" t="inlineStr">
        <is>
          <t xml:space="preserve"/>
        </is>
      </c>
      <c r="Q21" s="117" t="inlineStr">
        <is>
          <t xml:space="preserve">Caf1 | RBBP4 | H3K4 | H3K36 | structure</t>
        </is>
      </c>
      <c r="R21" s="129" t="inlineStr">
        <is>
          <t xml:space="preserve">Full text: https://link.springer.com/article/10.1186/s13072-023-00487-6 | PubMed: https://pubmed.ncbi.nlm.nih.gov/37118845/</t>
        </is>
      </c>
      <c r="S21" s="129" t="inlineStr">
        <is>
          <t xml:space="preserve">2026-07-24</t>
        </is>
      </c>
    </row>
    <row r="22" s="108" customFormat="1" ht="84" customHeight="1">
      <c r="A22" s="99" t="n">
        <v>18</v>
      </c>
      <c r="B22" s="117" t="str">
        <v>Molecular function</v>
      </c>
      <c r="C22" s="117" t="inlineStr">
        <is>
          <t xml:space="preserve">How does full-length MRG15 recruit ASH1L to nucleosomes and enhance its methyltransferase activity?</t>
        </is>
      </c>
      <c r="D22" s="117" t="inlineStr">
        <is>
          <t xml:space="preserve">The study tests MRG15-dependent nucleosome engagement and catalytic activation of ASH1L as a protein-complex mechanism, not patient-specific MRG15 dysfunction or clinical phenotype.</t>
        </is>
      </c>
      <c r="E22" s="117" t="str">
        <v>Molecular, biochemical, and structural</v>
      </c>
      <c r="F22" s="147" t="inlineStr">
        <is>
          <t xml:space="preserve">Peer reviewed</t>
        </is>
      </c>
      <c r="G22" s="117" t="inlineStr">
        <is>
          <t xml:space="preserve">2023</t>
        </is>
      </c>
      <c r="H22" s="117" t="inlineStr">
        <is>
          <t xml:space="preserve">Al-Harthi S, Li H, Winkler A, et al.</t>
        </is>
      </c>
      <c r="I22" s="117" t="inlineStr">
        <is>
          <t xml:space="preserve">MRG15 activates histone methyltransferase activity of ASH1L by recruiting it to the nucleosomes</t>
        </is>
      </c>
      <c r="J22" s="117" t="inlineStr">
        <is>
          <t xml:space="preserve">Structure</t>
        </is>
      </c>
      <c r="K22" s="117" t="inlineStr">
        <is>
          <t xml:space="preserve">31(10):1200–1207.e5 · doi:10.1016/j.str.2023.07.001</t>
        </is>
      </c>
      <c r="L22" s="117" t="inlineStr">
        <is>
          <t xml:space="preserve">10.1016/j.str.2023.07.001</t>
        </is>
      </c>
      <c r="M22" s="117" t="inlineStr">
        <is>
          <t xml:space="preserve">37527654</t>
        </is>
      </c>
      <c r="N22" s="117" t="inlineStr">
        <is>
          <t xml:space="preserve">Tests how full-length MRG15 enhances ASH1L nucleosome engagement and catalytic activity.</t>
        </is>
      </c>
      <c r="O22" s="117" t="inlineStr">
        <is>
          <t xml:space="preserve">Protein-complex mechanism does not establish patient-specific MRG15 dysfunction or clinical phenotype.</t>
        </is>
      </c>
      <c r="P22" s="117" t="inlineStr">
        <is>
          <t xml:space="preserve"/>
        </is>
      </c>
      <c r="Q22" s="117" t="inlineStr">
        <is>
          <t xml:space="preserve">MRG15 | nucleosome | structure | H3K36</t>
        </is>
      </c>
      <c r="R22" s="129" t="inlineStr">
        <is>
          <t xml:space="preserve">PubMed: https://pubmed.ncbi.nlm.nih.gov/37527654/ | DOI: https://doi.org/10.1016/j.str.2023.07.001</t>
        </is>
      </c>
      <c r="S22" s="129" t="inlineStr">
        <is>
          <t xml:space="preserve">2026-07-24</t>
        </is>
      </c>
    </row>
    <row r="23" s="108" customFormat="1" ht="84" customHeight="1">
      <c r="A23" s="99" t="n">
        <v>19</v>
      </c>
      <c r="B23" s="117" t="str">
        <v>Molecular function</v>
      </c>
      <c r="C23" s="117" t="inlineStr">
        <is>
          <t xml:space="preserve">How do ASH1L and MRG15 support lesion verification and global-genome nucleotide-excision repair after UV exposure in cultured human cells?</t>
        </is>
      </c>
      <c r="D23" s="117" t="inlineStr">
        <is>
          <t xml:space="preserve">The cultured-cell study links ASH1L–MRG15 to lesion-associated H3K4me3, XPC redistribution, repair-factor engagement, and FACT recruitment without establishing a clinical DNA-repair disorder or screening indication.</t>
        </is>
      </c>
      <c r="E23" s="117" t="str">
        <v>Molecular, biochemical, and structural</v>
      </c>
      <c r="F23" s="147" t="inlineStr">
        <is>
          <t xml:space="preserve">Peer reviewed</t>
        </is>
      </c>
      <c r="G23" s="117" t="inlineStr">
        <is>
          <t xml:space="preserve">2023</t>
        </is>
      </c>
      <c r="H23" s="117" t="inlineStr">
        <is>
          <t xml:space="preserve">Maritz C, Khaleghi R, Yancoskie MN, et al.</t>
        </is>
      </c>
      <c r="I23" s="117" t="inlineStr">
        <is>
          <t xml:space="preserve">ASH1L-MRG15 methyltransferase deposits H3K4me3 and FACT for damage verification in nucleotide excision repair</t>
        </is>
      </c>
      <c r="J23" s="117" t="inlineStr">
        <is>
          <t xml:space="preserve">Nature Communications</t>
        </is>
      </c>
      <c r="K23" s="117" t="inlineStr">
        <is>
          <t xml:space="preserve">14:3892 · doi:10.1038/s41467-023-39635-7</t>
        </is>
      </c>
      <c r="L23" s="117" t="inlineStr">
        <is>
          <t xml:space="preserve">10.1038/s41467-023-39635-7</t>
        </is>
      </c>
      <c r="M23" s="117" t="inlineStr">
        <is>
          <t xml:space="preserve">37393406</t>
        </is>
      </c>
      <c r="N23" s="117" t="inlineStr">
        <is>
          <t xml:space="preserve">In cultured human cells exposed to UV, ASH1L and MRG15 supported lesion-associated H3K4me3, XPC redistribution, downstream repair-factor engagement, and FACT recruitment in global-genome nucleotide-excision repair.</t>
        </is>
      </c>
      <c r="O23" s="117" t="inlineStr">
        <is>
          <t xml:space="preserve">This is a defined cultured-cell UV-repair context. It does not establish a generalized DNA-repair disorder, genome instability, UV sensitivity, or a clinical screening indication in people with ASH1L-related neurodevelopmental disorder.</t>
        </is>
      </c>
      <c r="P23" s="117" t="inlineStr">
        <is>
          <t xml:space="preserve"/>
        </is>
      </c>
      <c r="Q23" s="117" t="inlineStr">
        <is>
          <t xml:space="preserve">MRG15 | H3K4me3 | FACT | XPC | UV | nucleotide excision repair</t>
        </is>
      </c>
      <c r="R23" s="129" t="inlineStr">
        <is>
          <t xml:space="preserve">Full text: https://www.nature.com/articles/s41467-023-39635-7 | PubMed: https://pubmed.ncbi.nlm.nih.gov/37393406/</t>
        </is>
      </c>
      <c r="S23" s="129" t="inlineStr">
        <is>
          <t xml:space="preserve">2026-07-24</t>
        </is>
      </c>
    </row>
    <row r="24" s="108" customFormat="1" ht="84" customHeight="1">
      <c r="A24" s="99" t="n">
        <v>20</v>
      </c>
      <c r="B24" s="117" t="str">
        <v>Extra-neural biology</v>
      </c>
      <c r="C24" s="117" t="inlineStr">
        <is>
          <t xml:space="preserve">Are Ash1-dependent H3K36me2 and its Caf1-55 and MRG15 complex partners required for normal heart development and function in Drosophila?</t>
        </is>
      </c>
      <c r="D24" s="117" t="inlineStr">
        <is>
          <t xml:space="preserve">The fly study supports a cardiac-development mechanism involving the Ash1 ortholog and its complex partners but cannot establish human cardiac manifestations or screening needs.</t>
        </is>
      </c>
      <c r="E24" s="117" t="str">
        <v>Extra-neural model systems</v>
      </c>
      <c r="F24" s="147" t="inlineStr">
        <is>
          <t xml:space="preserve">Peer reviewed</t>
        </is>
      </c>
      <c r="G24" s="117" t="inlineStr">
        <is>
          <t xml:space="preserve">2023</t>
        </is>
      </c>
      <c r="H24" s="117" t="inlineStr">
        <is>
          <t xml:space="preserve">Zhu JY, Liu C, Huang X, et al.</t>
        </is>
      </c>
      <c r="I24" s="117" t="inlineStr">
        <is>
          <t xml:space="preserve">H3K36 Di-Methylation Marks, Mediated by Ash1 in Complex with Caf1-55 and MRG15, Are Required during Drosophila Heart Development</t>
        </is>
      </c>
      <c r="J24" s="117" t="inlineStr">
        <is>
          <t xml:space="preserve">Journal of Cardiovascular Development and Disease</t>
        </is>
      </c>
      <c r="K24" s="117" t="inlineStr">
        <is>
          <t xml:space="preserve">10(7):307 · doi:10.3390/jcdd10070307</t>
        </is>
      </c>
      <c r="L24" s="117" t="inlineStr">
        <is>
          <t xml:space="preserve">10.3390/jcdd10070307</t>
        </is>
      </c>
      <c r="M24" s="117" t="inlineStr">
        <is>
          <t xml:space="preserve">37504562</t>
        </is>
      </c>
      <c r="N24" s="117" t="inlineStr">
        <is>
          <t xml:space="preserve">In Drosophila, Ash1-dependent H3K36me2 and its Caf1-55 and MRG15 complex partners were required for normal cardiac development and function.</t>
        </is>
      </c>
      <c r="O24" s="117" t="inlineStr">
        <is>
          <t xml:space="preserve">Distal species evidence involving the fly Ash1 ortholog. It supports a developmental tissue mechanism but does not establish a human cardiac phenotype or screening indication.</t>
        </is>
      </c>
      <c r="P24" s="117" t="inlineStr">
        <is>
          <t xml:space="preserve"/>
        </is>
      </c>
      <c r="Q24" s="117" t="inlineStr">
        <is>
          <t xml:space="preserve">heart | cardiac development | Drosophila | H3K36 | MRG15 | Caf1-55</t>
        </is>
      </c>
      <c r="R24" s="129" t="inlineStr">
        <is>
          <t xml:space="preserve">Full text: https://pmc.ncbi.nlm.nih.gov/articles/PMC10380788/ | PubMed: https://pubmed.ncbi.nlm.nih.gov/37504562/</t>
        </is>
      </c>
      <c r="S24" s="129" t="inlineStr">
        <is>
          <t xml:space="preserve">2026-07-24</t>
        </is>
      </c>
    </row>
    <row r="25" s="108" customFormat="1" ht="84" customHeight="1">
      <c r="A25" s="99" t="n">
        <v>21</v>
      </c>
      <c r="B25" s="117" t="str">
        <v>Neural systems</v>
      </c>
      <c r="C25" s="117" t="inlineStr">
        <is>
          <t xml:space="preserve">Does Ash1l haploinsufficiency disrupt EphA7-dependent synaptic refinement in association with autism-like phenotypes in mice?</t>
        </is>
      </c>
      <c r="D25" s="117" t="inlineStr">
        <is>
          <t xml:space="preserve">The mouse study connects Ash1l haploinsufficiency, developmental and behavioral phenotypes, and an EphA7-linked synaptic pathway without validating a human biomarker or treatment target.</t>
        </is>
      </c>
      <c r="E25" s="117" t="str">
        <v>Developmental models</v>
      </c>
      <c r="F25" s="147" t="inlineStr">
        <is>
          <t xml:space="preserve">Peer reviewed</t>
        </is>
      </c>
      <c r="G25" s="117" t="inlineStr">
        <is>
          <t xml:space="preserve">2022</t>
        </is>
      </c>
      <c r="H25" s="117" t="inlineStr">
        <is>
          <t xml:space="preserve">Yan Y, Tian M, Li M, et al.</t>
        </is>
      </c>
      <c r="I25" s="117" t="inlineStr">
        <is>
          <t xml:space="preserve">ASH1L haploinsufficiency results in autistic-like phenotypes in mice and links Eph receptor gene to autism spectrum disorder</t>
        </is>
      </c>
      <c r="J25" s="117" t="inlineStr">
        <is>
          <t xml:space="preserve">Neuron</t>
        </is>
      </c>
      <c r="K25" s="117" t="inlineStr">
        <is>
          <t xml:space="preserve">110(7):1156–1172.e9 · doi:10.1016/j.neuron.2021.12.035</t>
        </is>
      </c>
      <c r="L25" s="117" t="inlineStr">
        <is>
          <t xml:space="preserve">10.1016/j.neuron.2021.12.035</t>
        </is>
      </c>
      <c r="M25" s="117" t="inlineStr">
        <is>
          <t xml:space="preserve">35081333</t>
        </is>
      </c>
      <c r="N25" s="117" t="inlineStr">
        <is>
          <t xml:space="preserve">Connects Ash1l haploinsufficiency to developmental and behavioral phenotypes and implicates EphA7-dependent synaptic refinement in mice.</t>
        </is>
      </c>
      <c r="O25" s="117" t="inlineStr">
        <is>
          <t xml:space="preserve">Model-supported pathway, not a validated human biomarker or treatment target.</t>
        </is>
      </c>
      <c r="P25" s="117" t="inlineStr">
        <is>
          <t xml:space="preserve"/>
        </is>
      </c>
      <c r="Q25" s="117" t="inlineStr">
        <is>
          <t xml:space="preserve">mouse | EphA7 | synapse | haploinsufficiency</t>
        </is>
      </c>
      <c r="R25" s="129" t="inlineStr">
        <is>
          <t xml:space="preserve">PubMed: https://pubmed.ncbi.nlm.nih.gov/35081333/ | DOI: https://doi.org/10.1016/j.neuron.2021.12.035</t>
        </is>
      </c>
      <c r="S25" s="129" t="inlineStr">
        <is>
          <t xml:space="preserve">2026-07-24</t>
        </is>
      </c>
    </row>
    <row r="26" s="108" customFormat="1" ht="84" customHeight="1">
      <c r="A26" s="99" t="n">
        <v>22</v>
      </c>
      <c r="B26" s="117" t="str">
        <v>Neural systems</v>
      </c>
      <c r="C26" s="117" t="inlineStr">
        <is>
          <t xml:space="preserve">Does Ash1l deletion produce neural hyperactivity alongside altered sleep, metabolism, locomotion, and seizure threshold in mice?</t>
        </is>
      </c>
      <c r="D26" s="117" t="inlineStr">
        <is>
          <t xml:space="preserve">The study reports increased regional neuronal activity with behavioral and physiological changes in Ash1l-deficient mice, which does not establish the same state mechanism or endpoint in people.</t>
        </is>
      </c>
      <c r="E26" s="117" t="str">
        <v>Developmental models</v>
      </c>
      <c r="F26" s="147" t="inlineStr">
        <is>
          <t xml:space="preserve">Peer reviewed</t>
        </is>
      </c>
      <c r="G26" s="117" t="inlineStr">
        <is>
          <t xml:space="preserve">2022</t>
        </is>
      </c>
      <c r="H26" s="117" t="inlineStr">
        <is>
          <t xml:space="preserve">Gao Y, Aljazi MB, He J</t>
        </is>
      </c>
      <c r="I26" s="117" t="inlineStr">
        <is>
          <t xml:space="preserve">Neural hyperactivity is a core pathophysiological change induced by deletion of an autism risk gene Ash1l in the mouse brain</t>
        </is>
      </c>
      <c r="J26" s="117" t="inlineStr">
        <is>
          <t xml:space="preserve">Frontiers in Behavioral Neuroscience</t>
        </is>
      </c>
      <c r="K26" s="117" t="inlineStr">
        <is>
          <t xml:space="preserve">16:873466 · doi:10.3389/fnbeh.2022.873466</t>
        </is>
      </c>
      <c r="L26" s="117" t="inlineStr">
        <is>
          <t xml:space="preserve">10.3389/fnbeh.2022.873466</t>
        </is>
      </c>
      <c r="M26" s="117" t="n"/>
      <c r="N26" s="117" t="inlineStr">
        <is>
          <t xml:space="preserve">He Lab work reports locomotor and metabolic hyperactivity, disturbed sleep, lower induced-seizure threshold, and increased regional neuronal activity in Ash1l-deficient mice.</t>
        </is>
      </c>
      <c r="O26" s="117" t="inlineStr">
        <is>
          <t xml:space="preserve">Mouse behavioral and physiological phenotypes do not establish a corresponding human state mechanism or clinical endpoint.</t>
        </is>
      </c>
      <c r="P26" s="117" t="str">
        <v>Direct ASH1L evidence</v>
      </c>
      <c r="Q26" s="117" t="inlineStr">
        <is>
          <t xml:space="preserve">He Lab | MSU | mouse | sleep | seizure | hyperactivity</t>
        </is>
      </c>
      <c r="R26" s="129" t="inlineStr">
        <is>
          <t xml:space="preserve">Full text: https://www.frontiersin.org/journals/behavioral-neuroscience/articles/10.3389/fnbeh.2022.873466/full</t>
        </is>
      </c>
      <c r="S26" s="129" t="inlineStr">
        <is>
          <t xml:space="preserve">2026-07-24</t>
        </is>
      </c>
    </row>
    <row r="27" s="108" customFormat="1" ht="84" customHeight="1">
      <c r="A27" s="99" t="n">
        <v>23</v>
      </c>
      <c r="B27" s="117" t="str">
        <v>Extra-neural biology</v>
      </c>
      <c r="C27" s="117" t="inlineStr">
        <is>
          <t xml:space="preserve">Does Ash1l overexpression alter DNA-damage signaling and oocyte survival in mouse fetal ovaries?</t>
        </is>
      </c>
      <c r="D27" s="117" t="inlineStr">
        <is>
          <t xml:space="preserve">The experiment links Ash1l overexpression to altered double-strand-break repair signaling and increased oocyte apoptosis, a perturbation direction that cannot establish fertility risk from ASH1L haploinsufficiency.</t>
        </is>
      </c>
      <c r="E27" s="117" t="str">
        <v>Extra-neural model systems</v>
      </c>
      <c r="F27" s="147" t="inlineStr">
        <is>
          <t xml:space="preserve">Peer reviewed</t>
        </is>
      </c>
      <c r="G27" s="117" t="inlineStr">
        <is>
          <t xml:space="preserve">2022</t>
        </is>
      </c>
      <c r="H27" s="117" t="inlineStr">
        <is>
          <t xml:space="preserve">Zhang T, Ren T, Lin H, et al.</t>
        </is>
      </c>
      <c r="I27" s="117" t="inlineStr">
        <is>
          <t xml:space="preserve">ASH1L contributes to oocyte apoptosis by regulating DNA damage</t>
        </is>
      </c>
      <c r="J27" s="117" t="inlineStr">
        <is>
          <t xml:space="preserve">American Journal of Physiology–Cell Physiology</t>
        </is>
      </c>
      <c r="K27" s="117" t="inlineStr">
        <is>
          <t xml:space="preserve">323(4):C1264–C1273 · doi:10.1152/ajpcell.00196.2022</t>
        </is>
      </c>
      <c r="L27" s="117" t="inlineStr">
        <is>
          <t xml:space="preserve">10.1152/ajpcell.00196.2022</t>
        </is>
      </c>
      <c r="M27" s="117" t="inlineStr">
        <is>
          <t xml:space="preserve">36094439</t>
        </is>
      </c>
      <c r="N27" s="117" t="inlineStr">
        <is>
          <t xml:space="preserve">Ash1l overexpression in mouse fetal ovaries altered DNA double-strand-break repair signaling and increased oocyte apoptosis in the tested system.</t>
        </is>
      </c>
      <c r="O27" s="117" t="inlineStr">
        <is>
          <t xml:space="preserve">This is an overexpression experiment—the opposite perturbation direction from haploinsufficiency—and does not establish fertility risk in people with ASH1L-related disorder.</t>
        </is>
      </c>
      <c r="P27" s="117" t="inlineStr">
        <is>
          <t xml:space="preserve"/>
        </is>
      </c>
      <c r="Q27" s="117" t="inlineStr">
        <is>
          <t xml:space="preserve">ovary | oocyte | DNA damage | overexpression | mouse | dosage direction</t>
        </is>
      </c>
      <c r="R27" s="129" t="inlineStr">
        <is>
          <t xml:space="preserve">Full text: https://pmc.ncbi.nlm.nih.gov/articles/PMC9576165/ | PubMed: https://pubmed.ncbi.nlm.nih.gov/36094439/</t>
        </is>
      </c>
      <c r="S27" s="129" t="inlineStr">
        <is>
          <t xml:space="preserve">2026-07-24</t>
        </is>
      </c>
    </row>
    <row r="28" s="108" customFormat="1" ht="84" customHeight="1">
      <c r="A28" s="99" t="n">
        <v>24</v>
      </c>
      <c r="B28" s="117" t="str">
        <v>Molecular function</v>
      </c>
      <c r="C28" s="117" t="inlineStr">
        <is>
          <t xml:space="preserve">How does the ASH1L PHD finger recognize methylated histone H3K4 in the studied prostate-cancer context?</t>
        </is>
      </c>
      <c r="D28" s="117" t="inlineStr">
        <is>
          <t xml:space="preserve">The structural work characterizes PHD-finger recognition of histone tails and associated cell growth in cancer without supporting a clinical inference for ASH1L-related neurodevelopmental disorder.</t>
        </is>
      </c>
      <c r="E28" s="117" t="str">
        <v>Molecular, biochemical, and structural</v>
      </c>
      <c r="F28" s="147" t="inlineStr">
        <is>
          <t xml:space="preserve">Peer reviewed</t>
        </is>
      </c>
      <c r="G28" s="117" t="inlineStr">
        <is>
          <t xml:space="preserve">2022</t>
        </is>
      </c>
      <c r="H28" s="117" t="inlineStr">
        <is>
          <t xml:space="preserve">Yu M, Jia Y, Ma Z, et al.</t>
        </is>
      </c>
      <c r="I28" s="117" t="inlineStr">
        <is>
          <t xml:space="preserve">Structural insight into ASH1L PHD finger recognizing methylated histone H3K4 and promoting cell growth in prostate cancer</t>
        </is>
      </c>
      <c r="J28" s="117" t="inlineStr">
        <is>
          <t xml:space="preserve">Frontiers in Oncology</t>
        </is>
      </c>
      <c r="K28" s="117" t="inlineStr">
        <is>
          <t xml:space="preserve">12:906807 · doi:10.3389/fonc.2022.906807</t>
        </is>
      </c>
      <c r="L28" s="117" t="inlineStr">
        <is>
          <t xml:space="preserve">10.3389/fonc.2022.906807</t>
        </is>
      </c>
      <c r="M28" s="117" t="inlineStr">
        <is>
          <t xml:space="preserve">36033518</t>
        </is>
      </c>
      <c r="N28" s="117" t="inlineStr">
        <is>
          <t xml:space="preserve">Provides structural information about the PHD finger and histone-tail recognition.</t>
        </is>
      </c>
      <c r="O28" s="117" t="inlineStr">
        <is>
          <t xml:space="preserve">Cancer context; it does not support a clinical inference for ASH1L-related neurodevelopmental disorder.</t>
        </is>
      </c>
      <c r="P28" s="117" t="inlineStr">
        <is>
          <t xml:space="preserve"/>
        </is>
      </c>
      <c r="Q28" s="117" t="inlineStr">
        <is>
          <t xml:space="preserve">PHD | H3K4 | structure | cancer</t>
        </is>
      </c>
      <c r="R28" s="129" t="inlineStr">
        <is>
          <t xml:space="preserve">Full text: https://pmc.ncbi.nlm.nih.gov/articles/PMC9399681/ | PubMed: https://pubmed.ncbi.nlm.nih.gov/36033518/</t>
        </is>
      </c>
      <c r="S28" s="129" t="inlineStr">
        <is>
          <t xml:space="preserve">2026-07-24</t>
        </is>
      </c>
    </row>
    <row r="29" s="108" customFormat="1" ht="84" customHeight="1">
      <c r="A29" s="99" t="n">
        <v>25</v>
      </c>
      <c r="B29" s="117" t="str">
        <v>Human disorder</v>
      </c>
      <c r="C29" s="117" t="inlineStr">
        <is>
          <t xml:space="preserve">Do family-based and case-control analyses support an association between common ASH1L variants and Tourette syndrome?</t>
        </is>
      </c>
      <c r="D29" s="117" t="inlineStr">
        <is>
          <t xml:space="preserve">The paper reports family transmission alongside a nonsignificant case-control result for common-variant risk, which must remain separate from rare pathogenic ASH1L loss-of-function disorder.</t>
        </is>
      </c>
      <c r="E29" s="117" t="str">
        <v>Human clinical and genetic</v>
      </c>
      <c r="F29" s="147" t="inlineStr">
        <is>
          <t xml:space="preserve">Peer reviewed</t>
        </is>
      </c>
      <c r="G29" s="117" t="inlineStr">
        <is>
          <t xml:space="preserve">2022</t>
        </is>
      </c>
      <c r="H29" s="117" t="inlineStr">
        <is>
          <t xml:space="preserve">Liu S, et al.</t>
        </is>
      </c>
      <c r="I29" s="117" t="inlineStr">
        <is>
          <t xml:space="preserve">ASH1L may contribute to risk of Tourette syndrome: combination of family-based analysis and case-control study</t>
        </is>
      </c>
      <c r="J29" s="117" t="inlineStr">
        <is>
          <t xml:space="preserve">Brain and Behavior</t>
        </is>
      </c>
      <c r="K29" s="117" t="inlineStr">
        <is>
          <t xml:space="preserve">12(4):e2539 · doi:10.1002/brb3.2539</t>
        </is>
      </c>
      <c r="L29" s="117" t="inlineStr">
        <is>
          <t xml:space="preserve">10.1002/brb3.2539</t>
        </is>
      </c>
      <c r="M29" s="117" t="inlineStr">
        <is>
          <t xml:space="preserve">35307981</t>
        </is>
      </c>
      <c r="N29" s="117" t="inlineStr">
        <is>
          <t xml:space="preserve">Examines common-variant association with Tourette syndrome using family-based and case-control analyses.</t>
        </is>
      </c>
      <c r="O29" s="117" t="inlineStr">
        <is>
          <t xml:space="preserve">The family transmission result and nonsignificant case-control result concern common-variant risk and must not be conflated with rare pathogenic ASH1L loss-of-function disorder.</t>
        </is>
      </c>
      <c r="P29" s="117" t="inlineStr">
        <is>
          <t xml:space="preserve"/>
        </is>
      </c>
      <c r="Q29" s="117" t="inlineStr">
        <is>
          <t xml:space="preserve">human | Tourette | association | common variant</t>
        </is>
      </c>
      <c r="R29" s="129" t="inlineStr">
        <is>
          <t xml:space="preserve">Full text: https://pmc.ncbi.nlm.nih.gov/articles/PMC9014991/ | PubMed: https://pubmed.ncbi.nlm.nih.gov/35307981/</t>
        </is>
      </c>
      <c r="S29" s="129" t="inlineStr">
        <is>
          <t xml:space="preserve">2026-07-24</t>
        </is>
      </c>
    </row>
    <row r="30" s="108" customFormat="1" ht="84" customHeight="1">
      <c r="A30" s="99" t="n">
        <v>26</v>
      </c>
      <c r="B30" s="117" t="str">
        <v>Translation</v>
      </c>
      <c r="C30" s="117" t="inlineStr">
        <is>
          <t xml:space="preserve">What laboratory barriers does ASH1L haploinsufficiency create for genome editing of stem cells and their differentiation into a neuronal lineage?</t>
        </is>
      </c>
      <c r="D30" s="117" t="inlineStr">
        <is>
          <t xml:space="preserve">This preprint defines model-generation and neuronal-differentiation constraints in ASH1L-haploinsufficient stem cells, not evidence of a human treatment effect.</t>
        </is>
      </c>
      <c r="E30" s="117" t="str">
        <v>Functional genomics and cells</v>
      </c>
      <c r="F30" s="147" t="inlineStr">
        <is>
          <t xml:space="preserve">Preprint</t>
        </is>
      </c>
      <c r="G30" s="117" t="inlineStr">
        <is>
          <t xml:space="preserve">2021</t>
        </is>
      </c>
      <c r="H30" s="117" t="inlineStr">
        <is>
          <t xml:space="preserve">Cheon Y, et al.</t>
        </is>
      </c>
      <c r="I30" s="117" t="inlineStr">
        <is>
          <t xml:space="preserve">Overcoming the effect of ASH1L haploinsufficiency on stem cells amenability to genome editing and differentiation into neuronal lineage</t>
        </is>
      </c>
      <c r="J30" s="117" t="inlineStr">
        <is>
          <t xml:space="preserve">bioRxiv</t>
        </is>
      </c>
      <c r="K30" s="117" t="inlineStr">
        <is>
          <t xml:space="preserve">2021.09.27.461943 · doi:10.1101/2021.09.27.461943</t>
        </is>
      </c>
      <c r="L30" s="117" t="inlineStr">
        <is>
          <t xml:space="preserve">10.1101/2021.09.27.461943</t>
        </is>
      </c>
      <c r="M30" s="117" t="n"/>
      <c r="N30" s="117" t="inlineStr">
        <is>
          <t xml:space="preserve">Technical report on genome editing and neuronal differentiation challenges in ASH1L-haploinsufficient stem-cell systems.</t>
        </is>
      </c>
      <c r="O30" s="117" t="inlineStr">
        <is>
          <t xml:space="preserve">Preprint focused on model generation and laboratory workflow, not human phenotype or treatment.</t>
        </is>
      </c>
      <c r="P30" s="117" t="inlineStr">
        <is>
          <t xml:space="preserve"/>
        </is>
      </c>
      <c r="Q30" s="117" t="inlineStr">
        <is>
          <t xml:space="preserve">preprint | stem cell | genome editing | neuronal differentiation</t>
        </is>
      </c>
      <c r="R30" s="129" t="inlineStr">
        <is>
          <t xml:space="preserve">Preprint: https://www.biorxiv.org/content/10.1101/2021.09.27.461943</t>
        </is>
      </c>
      <c r="S30" s="129" t="inlineStr">
        <is>
          <t xml:space="preserve">2026-07-24</t>
        </is>
      </c>
    </row>
    <row r="31" s="108" customFormat="1" ht="84" customHeight="1">
      <c r="A31" s="99" t="n">
        <v>27</v>
      </c>
      <c r="B31" s="117" t="str">
        <v>Neural systems</v>
      </c>
      <c r="C31" s="117" t="inlineStr">
        <is>
          <t xml:space="preserve">How does developmental neural-lineage loss of Ash1l affect cortical development, myelination, cognition, and behavior in mice?</t>
        </is>
      </c>
      <c r="D31" s="117" t="inlineStr">
        <is>
          <t xml:space="preserve">The neural-lineage mouse deletion links Ash1l loss to several developmental brain and behavioral outcomes, while its broad Nestin-lineage design cannot assign them to one cell class or to humans.</t>
        </is>
      </c>
      <c r="E31" s="117" t="str">
        <v>Developmental models</v>
      </c>
      <c r="F31" s="147" t="inlineStr">
        <is>
          <t xml:space="preserve">Peer reviewed</t>
        </is>
      </c>
      <c r="G31" s="117" t="inlineStr">
        <is>
          <t xml:space="preserve">2021</t>
        </is>
      </c>
      <c r="H31" s="117" t="inlineStr">
        <is>
          <t xml:space="preserve">Gao Y, Duque-Wilckens N, Aljazi MB, et al.</t>
        </is>
      </c>
      <c r="I31" s="117" t="inlineStr">
        <is>
          <t xml:space="preserve">Loss of histone methyltransferase ASH1L in the developing mouse brain causes autistic-like behaviors</t>
        </is>
      </c>
      <c r="J31" s="117" t="inlineStr">
        <is>
          <t xml:space="preserve">Communications Biology</t>
        </is>
      </c>
      <c r="K31" s="117" t="inlineStr">
        <is>
          <t xml:space="preserve">4:756 · doi:10.1038/s42003-021-02282-z</t>
        </is>
      </c>
      <c r="L31" s="117" t="inlineStr">
        <is>
          <t xml:space="preserve">10.1038/s42003-021-02282-z</t>
        </is>
      </c>
      <c r="M31" s="117" t="inlineStr">
        <is>
          <t xml:space="preserve">34145365</t>
        </is>
      </c>
      <c r="N31" s="117" t="inlineStr">
        <is>
          <t xml:space="preserve">He Lab developmental neural-lineage deletion supports effects on cortical development, myelination, cognition, and behavior.</t>
        </is>
      </c>
      <c r="O31" s="117" t="inlineStr">
        <is>
          <t xml:space="preserve">Nestin-lineage mouse deletion includes multiple neural cell classes and does not isolate a mature astrocyte, microglial, or human mechanism.</t>
        </is>
      </c>
      <c r="P31" s="117" t="str">
        <v>Direct ASH1L evidence</v>
      </c>
      <c r="Q31" s="117" t="inlineStr">
        <is>
          <t xml:space="preserve">He Lab | MSU | mouse | cortex | myelination | development</t>
        </is>
      </c>
      <c r="R31" s="129" t="inlineStr">
        <is>
          <t xml:space="preserve">Full text: https://www.nature.com/articles/s42003-021-02282-z | PubMed: https://pubmed.ncbi.nlm.nih.gov/34145365/</t>
        </is>
      </c>
      <c r="S31" s="129" t="inlineStr">
        <is>
          <t xml:space="preserve">2026-07-24</t>
        </is>
      </c>
    </row>
    <row r="32" s="108" customFormat="1" ht="84" customHeight="1">
      <c r="A32" s="99" t="n">
        <v>28</v>
      </c>
      <c r="B32" s="117" t="str">
        <v>Neural systems</v>
      </c>
      <c r="C32" s="117" t="inlineStr">
        <is>
          <t xml:space="preserve">How does Ash1l deficiency in the prefrontal cortex alter transcription, neuronal excitability, excitation-inhibition balance, and seizure susceptibility in mice?</t>
        </is>
      </c>
      <c r="D32" s="117" t="inlineStr">
        <is>
          <t xml:space="preserve">The regional mouse perturbation tests a plausible route from Ash1l deficiency to hyperactivity and seizures but does not define all contributing cell types or human seizure trajectories.</t>
        </is>
      </c>
      <c r="E32" s="117" t="str">
        <v>Developmental models</v>
      </c>
      <c r="F32" s="147" t="inlineStr">
        <is>
          <t xml:space="preserve">Peer reviewed</t>
        </is>
      </c>
      <c r="G32" s="117" t="inlineStr">
        <is>
          <t xml:space="preserve">2021</t>
        </is>
      </c>
      <c r="H32" s="117" t="inlineStr">
        <is>
          <t xml:space="preserve">Qin L, Williams JB, Tan T, et al.</t>
        </is>
      </c>
      <c r="I32" s="117" t="inlineStr">
        <is>
          <t xml:space="preserve">Deficiency of autism risk factor ASH1L in prefrontal cortex induces epigenetic aberrations and seizures</t>
        </is>
      </c>
      <c r="J32" s="117" t="inlineStr">
        <is>
          <t xml:space="preserve">Nature Communications</t>
        </is>
      </c>
      <c r="K32" s="117" t="inlineStr">
        <is>
          <t xml:space="preserve">12:6589 · doi:10.1038/s41467-021-26972-8</t>
        </is>
      </c>
      <c r="L32" s="117" t="inlineStr">
        <is>
          <t xml:space="preserve">10.1038/s41467-021-26972-8</t>
        </is>
      </c>
      <c r="M32" s="117" t="n"/>
      <c r="N32" s="117" t="inlineStr">
        <is>
          <t xml:space="preserve">Region-specific mouse work links Ash1l deficiency to altered transcription, neuronal hyperactivity, excitation/inhibition imbalance, and seizures.</t>
        </is>
      </c>
      <c r="O32" s="117" t="inlineStr">
        <is>
          <t xml:space="preserve">Regional perturbation does not define all cell types, clinical variants, or human seizure trajectories.</t>
        </is>
      </c>
      <c r="P32" s="117" t="inlineStr">
        <is>
          <t xml:space="preserve"/>
        </is>
      </c>
      <c r="Q32" s="117" t="inlineStr">
        <is>
          <t xml:space="preserve">mouse | prefrontal cortex | seizure | E/I balance | epigenetic</t>
        </is>
      </c>
      <c r="R32" s="129" t="inlineStr">
        <is>
          <t xml:space="preserve">Full text: https://pmc.ncbi.nlm.nih.gov/articles/PMC8593046/ | DOI: https://doi.org/10.1038/s41467-021-26972-8</t>
        </is>
      </c>
      <c r="S32" s="129" t="inlineStr">
        <is>
          <t xml:space="preserve">2026-07-24</t>
        </is>
      </c>
    </row>
    <row r="33" s="108" customFormat="1" ht="84" customHeight="1">
      <c r="A33" s="99" t="n">
        <v>29</v>
      </c>
      <c r="B33" s="117" t="str">
        <v>Translation</v>
      </c>
      <c r="C33" s="117" t="inlineStr">
        <is>
          <t xml:space="preserve">Can postnatal vorinostat improve selected sociability and cognitive-memory measures in an Ash1l-deletion mouse model?</t>
        </is>
      </c>
      <c r="D33" s="117" t="inlineStr">
        <is>
          <t xml:space="preserve">The reported rescue is limited to selected outcomes in a mouse model and does not establish vorinostat efficacy, safety, timing, or clinical use in people.</t>
        </is>
      </c>
      <c r="E33" s="117" t="str">
        <v>Developmental models</v>
      </c>
      <c r="F33" s="147" t="inlineStr">
        <is>
          <t xml:space="preserve">Peer reviewed</t>
        </is>
      </c>
      <c r="G33" s="117" t="inlineStr">
        <is>
          <t xml:space="preserve">2021</t>
        </is>
      </c>
      <c r="H33" s="117" t="inlineStr">
        <is>
          <t xml:space="preserve">Wu Y, Gao Y, Aljazi MB, He J</t>
        </is>
      </c>
      <c r="I33" s="117" t="inlineStr">
        <is>
          <t xml:space="preserve">Vorinostat, a histone deacetylase inhibitor, ameliorates sociability and cognitive memory in an Ash1L-deletion-induced ASD/ID mouse model</t>
        </is>
      </c>
      <c r="J33" s="117" t="inlineStr">
        <is>
          <t xml:space="preserve">Neuroscience Letters</t>
        </is>
      </c>
      <c r="K33" s="117" t="inlineStr">
        <is>
          <t xml:space="preserve">759:136016 · doi:10.1016/j.neulet.2021.136016</t>
        </is>
      </c>
      <c r="L33" s="117" t="inlineStr">
        <is>
          <t xml:space="preserve">10.1016/j.neulet.2021.136016</t>
        </is>
      </c>
      <c r="M33" s="117" t="inlineStr">
        <is>
          <t xml:space="preserve">34509565</t>
        </is>
      </c>
      <c r="N33" s="117" t="inlineStr">
        <is>
          <t xml:space="preserve">He Lab mouse study reports postnatal vorinostat-associated improvement in selected social and memory measures.</t>
        </is>
      </c>
      <c r="O33" s="117" t="inlineStr">
        <is>
          <t xml:space="preserve">Preclinical mouse pharmacology. It does not establish human efficacy, safety, timing, or clinical use of vorinostat.</t>
        </is>
      </c>
      <c r="P33" s="117" t="str">
        <v>Direct ASH1L evidence</v>
      </c>
      <c r="Q33" s="117" t="inlineStr">
        <is>
          <t xml:space="preserve">He Lab | MSU | mouse | vorinostat | HDAC inhibitor | rescue</t>
        </is>
      </c>
      <c r="R33" s="129" t="inlineStr">
        <is>
          <t xml:space="preserve">PubMed: https://pubmed.ncbi.nlm.nih.gov/34509565/ | DOI: https://doi.org/10.1016/j.neulet.2021.136016</t>
        </is>
      </c>
      <c r="S33" s="129" t="inlineStr">
        <is>
          <t xml:space="preserve">2026-07-24</t>
        </is>
      </c>
    </row>
    <row r="34" s="108" customFormat="1" ht="84" customHeight="1">
      <c r="A34" s="99" t="n">
        <v>30</v>
      </c>
      <c r="B34" s="117" t="str">
        <v>Translation</v>
      </c>
      <c r="C34" s="117" t="inlineStr">
        <is>
          <t xml:space="preserve">Can first-in-class chemical probes inhibit ASH1L catalytic activity and produce anti-leukemic effects in leukemia models?</t>
        </is>
      </c>
      <c r="D34" s="117" t="inlineStr">
        <is>
          <t xml:space="preserve">The study establishes catalytic inhibition in leukemia models, a direction that does not supply a treatment rationale for an ASH1L reduced-dosage neurodevelopmental disorder.</t>
        </is>
      </c>
      <c r="E34" s="117" t="str">
        <v>Molecular, biochemical, and structural</v>
      </c>
      <c r="F34" s="147" t="inlineStr">
        <is>
          <t xml:space="preserve">Peer reviewed</t>
        </is>
      </c>
      <c r="G34" s="117" t="inlineStr">
        <is>
          <t xml:space="preserve">2021</t>
        </is>
      </c>
      <c r="H34" s="117" t="inlineStr">
        <is>
          <t xml:space="preserve">Rogawski DS, et al.</t>
        </is>
      </c>
      <c r="I34" s="117" t="inlineStr">
        <is>
          <t xml:space="preserve">Discovery of first-in-class inhibitors of ASH1L histone methyltransferase with anti-leukemic activity</t>
        </is>
      </c>
      <c r="J34" s="117" t="inlineStr">
        <is>
          <t xml:space="preserve">Nature Communications</t>
        </is>
      </c>
      <c r="K34" s="117" t="inlineStr">
        <is>
          <t xml:space="preserve">12:2792 · doi:10.1038/s41467-021-23152-6</t>
        </is>
      </c>
      <c r="L34" s="117" t="inlineStr">
        <is>
          <t xml:space="preserve">10.1038/s41467-021-23152-6</t>
        </is>
      </c>
      <c r="M34" s="117" t="n"/>
      <c r="N34" s="117" t="inlineStr">
        <is>
          <t xml:space="preserve">Develops chemical probes that inhibit ASH1L catalytic activity in leukemia models.</t>
        </is>
      </c>
      <c r="O34" s="117" t="inlineStr">
        <is>
          <t xml:space="preserve">ASH1L-related NDD is primarily a reduced-dosage disorder; an ASH1L inhibitor is not a therapeutic rationale for haploinsufficiency.</t>
        </is>
      </c>
      <c r="P34" s="117" t="inlineStr">
        <is>
          <t xml:space="preserve"/>
        </is>
      </c>
      <c r="Q34" s="117" t="inlineStr">
        <is>
          <t xml:space="preserve">inhibitor | chemical probe | leukemia | SET domain</t>
        </is>
      </c>
      <c r="R34" s="129" t="inlineStr">
        <is>
          <t xml:space="preserve">Full text: https://www.nature.com/articles/s41467-021-23152-6 | DOI: https://doi.org/10.1038/s41467-021-23152-6</t>
        </is>
      </c>
      <c r="S34" s="129" t="inlineStr">
        <is>
          <t xml:space="preserve">2026-07-24</t>
        </is>
      </c>
    </row>
    <row r="35" s="108" customFormat="1" ht="84" customHeight="1">
      <c r="A35" s="99" t="n">
        <v>31</v>
      </c>
      <c r="B35" s="117" t="str">
        <v>Methods or context</v>
      </c>
      <c r="C35" s="117" t="inlineStr">
        <is>
          <t xml:space="preserve">How do ASH1L genetics and model findings relate across Tourette syndrome, autism, and intellectual disability?</t>
        </is>
      </c>
      <c r="D35" s="117" t="inlineStr">
        <is>
          <t xml:space="preserve">This narrative review compares ASH1L evidence across several neurodevelopmental contexts without establishing that their ascertainment, mechanisms, or clinical phenotypes are interchangeable.</t>
        </is>
      </c>
      <c r="E35" s="117" t="str">
        <v>Reviews and synthesis</v>
      </c>
      <c r="F35" s="147" t="inlineStr">
        <is>
          <t xml:space="preserve">Peer reviewed</t>
        </is>
      </c>
      <c r="G35" s="117" t="inlineStr">
        <is>
          <t xml:space="preserve">2021</t>
        </is>
      </c>
      <c r="H35" s="117" t="inlineStr">
        <is>
          <t xml:space="preserve">Zhang C, et al.</t>
        </is>
      </c>
      <c r="I35" s="117" t="inlineStr">
        <is>
          <t xml:space="preserve">Role of Ash1l in Tourette syndrome and other neurodevelopmental disorders</t>
        </is>
      </c>
      <c r="J35" s="117" t="inlineStr">
        <is>
          <t xml:space="preserve">Developmental Neurobiology</t>
        </is>
      </c>
      <c r="K35" s="117" t="inlineStr">
        <is>
          <t xml:space="preserve">81(2):79–91 · doi:10.1002/dneu.22795</t>
        </is>
      </c>
      <c r="L35" s="117" t="inlineStr">
        <is>
          <t xml:space="preserve">10.1002/dneu.22795</t>
        </is>
      </c>
      <c r="M35" s="117" t="inlineStr">
        <is>
          <t xml:space="preserve">33258273</t>
        </is>
      </c>
      <c r="N35" s="117" t="inlineStr">
        <is>
          <t xml:space="preserve">Reviews ASH1L genetics and model biology across Tourette syndrome, autism, and intellectual disability.</t>
        </is>
      </c>
      <c r="O35" s="117" t="inlineStr">
        <is>
          <t xml:space="preserve">Narrative synthesis; disease contexts and variant mechanisms should not be merged into one clinical phenotype.</t>
        </is>
      </c>
      <c r="P35" s="117" t="inlineStr">
        <is>
          <t xml:space="preserve"/>
        </is>
      </c>
      <c r="Q35" s="117" t="inlineStr">
        <is>
          <t xml:space="preserve">review | Tourette | autism | neurodevelopment</t>
        </is>
      </c>
      <c r="R35" s="129" t="inlineStr">
        <is>
          <t xml:space="preserve">Full text: https://pmc.ncbi.nlm.nih.gov/articles/PMC8048680/ | PubMed: https://pubmed.ncbi.nlm.nih.gov/33258273/</t>
        </is>
      </c>
      <c r="S35" s="129" t="inlineStr">
        <is>
          <t xml:space="preserve">2026-07-24</t>
        </is>
      </c>
    </row>
    <row r="36" s="108" customFormat="1" ht="84" customHeight="1">
      <c r="A36" s="99" t="n">
        <v>32</v>
      </c>
      <c r="B36" s="117" t="str">
        <v>Human disorder</v>
      </c>
      <c r="C36" s="117" t="inlineStr">
        <is>
          <t xml:space="preserve">What do ASH1L-associated seizures and intellectual disability in twin sisters show about inheritance and within-family phenotypic comparison?</t>
        </is>
      </c>
      <c r="D36" s="117" t="inlineStr">
        <is>
          <t xml:space="preserve">The twin report supports a within-family clinical comparison, but the related individuals are not independent recurrence events and cannot establish penetrance.</t>
        </is>
      </c>
      <c r="E36" s="117" t="str">
        <v>Human clinical and genetic</v>
      </c>
      <c r="F36" s="147" t="inlineStr">
        <is>
          <t xml:space="preserve">Peer reviewed</t>
        </is>
      </c>
      <c r="G36" s="117" t="inlineStr">
        <is>
          <t xml:space="preserve">2021</t>
        </is>
      </c>
      <c r="H36" s="117" t="inlineStr">
        <is>
          <t xml:space="preserve">Liu H, Liu D-T, Lan S, et al.</t>
        </is>
      </c>
      <c r="I36" s="117" t="inlineStr">
        <is>
          <t xml:space="preserve">ASH1L mutation caused seizures and intellectual disability in twin sisters</t>
        </is>
      </c>
      <c r="J36" s="117" t="inlineStr">
        <is>
          <t xml:space="preserve">Journal of Clinical Neuroscience</t>
        </is>
      </c>
      <c r="K36" s="117" t="inlineStr">
        <is>
          <t xml:space="preserve">91:69–74 · doi:10.1016/j.jocn.2021.06.038</t>
        </is>
      </c>
      <c r="L36" s="117" t="inlineStr">
        <is>
          <t xml:space="preserve">10.1016/j.jocn.2021.06.038</t>
        </is>
      </c>
      <c r="M36" s="117" t="inlineStr">
        <is>
          <t xml:space="preserve">34373061</t>
        </is>
      </c>
      <c r="N36" s="117" t="inlineStr">
        <is>
          <t xml:space="preserve">Twin report relevant to epilepsy, inheritance, and within-family phenotypic comparison.</t>
        </is>
      </c>
      <c r="O36" s="117" t="inlineStr">
        <is>
          <t xml:space="preserve">Related individuals are not independent recurrence events and cannot establish penetrance.</t>
        </is>
      </c>
      <c r="P36" s="117" t="inlineStr">
        <is>
          <t xml:space="preserve"/>
        </is>
      </c>
      <c r="Q36" s="117" t="inlineStr">
        <is>
          <t xml:space="preserve">human | twins | epilepsy | familial</t>
        </is>
      </c>
      <c r="R36" s="129" t="inlineStr">
        <is>
          <t xml:space="preserve">PubMed: https://pubmed.ncbi.nlm.nih.gov/34373061/ | DOI: https://doi.org/10.1016/j.jocn.2021.06.038</t>
        </is>
      </c>
      <c r="S36" s="129" t="inlineStr">
        <is>
          <t xml:space="preserve">2026-07-24</t>
        </is>
      </c>
    </row>
    <row r="37" s="108" customFormat="1" ht="84" customHeight="1">
      <c r="A37" s="99" t="n">
        <v>33</v>
      </c>
      <c r="B37" s="117" t="str">
        <v>Human disorder</v>
      </c>
      <c r="C37" s="117" t="inlineStr">
        <is>
          <t xml:space="preserve">Do human genetic and functional data support ASH1L as a susceptibility gene for Tourette syndrome?</t>
        </is>
      </c>
      <c r="D37" s="117" t="inlineStr">
        <is>
          <t xml:space="preserve">The study addresses Tourette-syndrome susceptibility using human and follow-up model evidence, an ascertainment context distinct from ASH1L haploinsufficiency-related neurodevelopmental disorder.</t>
        </is>
      </c>
      <c r="E37" s="117" t="str">
        <v>Human clinical and genetic</v>
      </c>
      <c r="F37" s="147" t="inlineStr">
        <is>
          <t xml:space="preserve">Peer reviewed</t>
        </is>
      </c>
      <c r="G37" s="117" t="inlineStr">
        <is>
          <t xml:space="preserve">2020</t>
        </is>
      </c>
      <c r="H37" s="117" t="inlineStr">
        <is>
          <t xml:space="preserve">Liu S, Tian M, He F, et al.</t>
        </is>
      </c>
      <c r="I37" s="117" t="inlineStr">
        <is>
          <t xml:space="preserve">Mutations in ASH1L confer susceptibility to Tourette syndrome</t>
        </is>
      </c>
      <c r="J37" s="117" t="inlineStr">
        <is>
          <t xml:space="preserve">Molecular Psychiatry</t>
        </is>
      </c>
      <c r="K37" s="117" t="inlineStr">
        <is>
          <t xml:space="preserve">25(2):476–490 · doi:10.1038/s41380-019-0560-8</t>
        </is>
      </c>
      <c r="L37" s="117" t="inlineStr">
        <is>
          <t xml:space="preserve">10.1038/s41380-019-0560-8</t>
        </is>
      </c>
      <c r="M37" s="117" t="inlineStr">
        <is>
          <t xml:space="preserve">31673123</t>
        </is>
      </c>
      <c r="N37" s="117" t="inlineStr">
        <is>
          <t xml:space="preserve">Human genetic analysis with functional and animal-model follow-up supporting ASH1L as a Tourette-susceptibility gene.</t>
        </is>
      </c>
      <c r="O37" s="117" t="inlineStr">
        <is>
          <t xml:space="preserve">Tourette-susceptibility findings are a distinct ascertainment and disease context from ASH1L haploinsufficiency-related NDD.</t>
        </is>
      </c>
      <c r="P37" s="117" t="inlineStr">
        <is>
          <t xml:space="preserve"/>
        </is>
      </c>
      <c r="Q37" s="117" t="inlineStr">
        <is>
          <t xml:space="preserve">human | Tourette | genetics | model</t>
        </is>
      </c>
      <c r="R37" s="129" t="inlineStr">
        <is>
          <t xml:space="preserve">PubMed: https://pubmed.ncbi.nlm.nih.gov/31673123/ | DOI: https://doi.org/10.1038/s41380-019-0560-8</t>
        </is>
      </c>
      <c r="S37" s="129" t="inlineStr">
        <is>
          <t xml:space="preserve">2026-07-24</t>
        </is>
      </c>
    </row>
    <row r="38" s="108" customFormat="1" ht="84" customHeight="1">
      <c r="A38" s="99" t="n">
        <v>34</v>
      </c>
      <c r="B38" s="117" t="str">
        <v>Human disorder</v>
      </c>
      <c r="C38" s="117" t="inlineStr">
        <is>
          <t xml:space="preserve">Do de novo loss-of-function variants in ASH1L define an emerging neurodevelopmental disorder?</t>
        </is>
      </c>
      <c r="D38" s="117" t="inlineStr">
        <is>
          <t xml:space="preserve">This focused early series supports de novo loss of function as a disease mechanism but is too small to define the full phenotype, natural history, or feature frequencies.</t>
        </is>
      </c>
      <c r="E38" s="117" t="str">
        <v>Human clinical and genetic</v>
      </c>
      <c r="F38" s="147" t="inlineStr">
        <is>
          <t xml:space="preserve">Peer reviewed</t>
        </is>
      </c>
      <c r="G38" s="117" t="inlineStr">
        <is>
          <t xml:space="preserve">2019</t>
        </is>
      </c>
      <c r="H38" s="117" t="inlineStr">
        <is>
          <t xml:space="preserve">Shen W, Krautscheid P, Rutz AM, et al.</t>
        </is>
      </c>
      <c r="I38" s="117" t="inlineStr">
        <is>
          <t xml:space="preserve">De novo loss-of-function variants of ASH1L are associated with an emergent neurodevelopmental disorder</t>
        </is>
      </c>
      <c r="J38" s="117" t="inlineStr">
        <is>
          <t xml:space="preserve">European Journal of Medical Genetics</t>
        </is>
      </c>
      <c r="K38" s="117" t="inlineStr">
        <is>
          <t xml:space="preserve">62(1):55–60 · doi:10.1016/j.ejmg.2018.05.003</t>
        </is>
      </c>
      <c r="L38" s="117" t="inlineStr">
        <is>
          <t xml:space="preserve">10.1016/j.ejmg.2018.05.003</t>
        </is>
      </c>
      <c r="M38" s="117" t="inlineStr">
        <is>
          <t xml:space="preserve">29753921</t>
        </is>
      </c>
      <c r="N38" s="117" t="inlineStr">
        <is>
          <t xml:space="preserve">Foundational focused human series supporting de novo loss-of-function as a disease mechanism.</t>
        </is>
      </c>
      <c r="O38" s="117" t="inlineStr">
        <is>
          <t xml:space="preserve">Small early series; it does not define the full phenotype, natural history, or prevalence of individual features.</t>
        </is>
      </c>
      <c r="P38" s="117" t="inlineStr">
        <is>
          <t xml:space="preserve"/>
        </is>
      </c>
      <c r="Q38" s="117" t="inlineStr">
        <is>
          <t xml:space="preserve">human | loss of function | de novo | foundational</t>
        </is>
      </c>
      <c r="R38" s="129" t="inlineStr">
        <is>
          <t xml:space="preserve">PubMed: https://pubmed.ncbi.nlm.nih.gov/29753921/ | DOI: https://doi.org/10.1016/j.ejmg.2018.05.003</t>
        </is>
      </c>
      <c r="S38" s="129" t="inlineStr">
        <is>
          <t xml:space="preserve">2026-07-24</t>
        </is>
      </c>
    </row>
    <row r="39" s="108" customFormat="1" ht="84" customHeight="1">
      <c r="A39" s="99" t="n">
        <v>35</v>
      </c>
      <c r="B39" s="117" t="str">
        <v>Molecular function</v>
      </c>
      <c r="C39" s="117" t="inlineStr">
        <is>
          <t xml:space="preserve">How does MRG15 binding release ASH1L autoinhibition and activate H3K36 methyltransferase activity?</t>
        </is>
      </c>
      <c r="D39" s="117" t="inlineStr">
        <is>
          <t xml:space="preserve">The purified-complex structure and biochemistry explain catalytic activation by MRG15 but do not establish the consequence of an individual human variant.</t>
        </is>
      </c>
      <c r="E39" s="117" t="str">
        <v>Molecular, biochemical, and structural</v>
      </c>
      <c r="F39" s="147" t="inlineStr">
        <is>
          <t xml:space="preserve">Peer reviewed</t>
        </is>
      </c>
      <c r="G39" s="117" t="inlineStr">
        <is>
          <t xml:space="preserve">2019</t>
        </is>
      </c>
      <c r="H39" s="117" t="inlineStr">
        <is>
          <t xml:space="preserve">Lee Y, Yoon E, Cho S, et al.</t>
        </is>
      </c>
      <c r="I39" s="117" t="inlineStr">
        <is>
          <t xml:space="preserve">Structural Basis of MRG15-Mediated Activation of the ASH1L Histone Methyltransferase by Releasing an Autoinhibitory Loop</t>
        </is>
      </c>
      <c r="J39" s="117" t="inlineStr">
        <is>
          <t xml:space="preserve">Structure</t>
        </is>
      </c>
      <c r="K39" s="117" t="inlineStr">
        <is>
          <t xml:space="preserve">27(5):846–852.e3 · doi:10.1016/j.str.2019.01.016</t>
        </is>
      </c>
      <c r="L39" s="117" t="inlineStr">
        <is>
          <t xml:space="preserve">10.1016/j.str.2019.01.016</t>
        </is>
      </c>
      <c r="M39" s="117" t="inlineStr">
        <is>
          <t xml:space="preserve">30827841</t>
        </is>
      </c>
      <c r="N39" s="117" t="inlineStr">
        <is>
          <t xml:space="preserve">Structural work defined how MRG15 binding releases ASH1L catalytic autoinhibition and activates its H3K36 methyltransferase function.</t>
        </is>
      </c>
      <c r="O39" s="117" t="inlineStr">
        <is>
          <t xml:space="preserve">Purified-complex structure and biochemistry do not establish the functional consequence of an individual human variant or a clinical severity relationship.</t>
        </is>
      </c>
      <c r="P39" s="117" t="inlineStr">
        <is>
          <t xml:space="preserve"/>
        </is>
      </c>
      <c r="Q39" s="117" t="inlineStr">
        <is>
          <t xml:space="preserve">MRG15 | autoinhibition | H3K36 | structure</t>
        </is>
      </c>
      <c r="R39" s="129" t="inlineStr">
        <is>
          <t xml:space="preserve">PubMed: https://pubmed.ncbi.nlm.nih.gov/30827841/ | DOI: https://doi.org/10.1016/j.str.2019.01.016</t>
        </is>
      </c>
      <c r="S39" s="129" t="inlineStr">
        <is>
          <t xml:space="preserve">2026-07-24</t>
        </is>
      </c>
    </row>
    <row r="40" s="108" customFormat="1" ht="84" customHeight="1">
      <c r="A40" s="99" t="n">
        <v>36</v>
      </c>
      <c r="B40" s="117" t="str">
        <v>Molecular function</v>
      </c>
      <c r="C40" s="117" t="inlineStr">
        <is>
          <t xml:space="preserve">What structural features explain stimulation of Ash1L H3K36 methyltransferase activity through Mrg15 binding?</t>
        </is>
      </c>
      <c r="D40" s="117" t="inlineStr">
        <is>
          <t xml:space="preserve">This structural analysis defines the Mrg15-associated activation architecture of the catalytic region without functioning as a clinical phenotype or variant-severity assay.</t>
        </is>
      </c>
      <c r="E40" s="117" t="str">
        <v>Molecular, biochemical, and structural</v>
      </c>
      <c r="F40" s="147" t="inlineStr">
        <is>
          <t xml:space="preserve">Peer reviewed</t>
        </is>
      </c>
      <c r="G40" s="117" t="inlineStr">
        <is>
          <t xml:space="preserve">2019</t>
        </is>
      </c>
      <c r="H40" s="117" t="inlineStr">
        <is>
          <t xml:space="preserve">Hou P, Lee JS, Zhao R, et al.</t>
        </is>
      </c>
      <c r="I40" s="117" t="inlineStr">
        <is>
          <t xml:space="preserve">Structural insights into stimulation of Ash1L's H3K36 methyltransferase activity through Mrg15 binding</t>
        </is>
      </c>
      <c r="J40" s="117" t="inlineStr">
        <is>
          <t xml:space="preserve">Structure</t>
        </is>
      </c>
      <c r="K40" s="117" t="inlineStr">
        <is>
          <t xml:space="preserve">27(5):837–845.e3 · doi:10.1016/j.str.2019.01.015</t>
        </is>
      </c>
      <c r="L40" s="117" t="inlineStr">
        <is>
          <t xml:space="preserve">10.1016/j.str.2019.01.015</t>
        </is>
      </c>
      <c r="M40" s="117" t="inlineStr">
        <is>
          <t xml:space="preserve">30827843</t>
        </is>
      </c>
      <c r="N40" s="117" t="inlineStr">
        <is>
          <t xml:space="preserve">Defines MRG15-associated activation and the autoinhibitory architecture of the ASH1L catalytic region.</t>
        </is>
      </c>
      <c r="O40" s="117" t="inlineStr">
        <is>
          <t xml:space="preserve">Structural complex evidence is not a clinical phenotype or variant-severity assay.</t>
        </is>
      </c>
      <c r="P40" s="117" t="inlineStr">
        <is>
          <t xml:space="preserve"/>
        </is>
      </c>
      <c r="Q40" s="117" t="inlineStr">
        <is>
          <t xml:space="preserve">MRG15 | structure | autoinhibition | H3K36</t>
        </is>
      </c>
      <c r="R40" s="129" t="inlineStr">
        <is>
          <t xml:space="preserve">PubMed: https://pubmed.ncbi.nlm.nih.gov/30827843/ | DOI: https://doi.org/10.1016/j.str.2019.01.015</t>
        </is>
      </c>
      <c r="S40" s="129" t="inlineStr">
        <is>
          <t xml:space="preserve">2026-07-24</t>
        </is>
      </c>
    </row>
    <row r="41" s="108" customFormat="1" ht="84" customHeight="1">
      <c r="A41" s="99" t="n">
        <v>37</v>
      </c>
      <c r="B41" s="117" t="str">
        <v>Extra-neural biology</v>
      </c>
      <c r="C41" s="117" t="inlineStr">
        <is>
          <t xml:space="preserve">How does Ash1l promote myoblast fusion and muscle regeneration through regulation of Cdon?</t>
        </is>
      </c>
      <c r="D41" s="117" t="inlineStr">
        <is>
          <t xml:space="preserve">The mouse muscle and myoblast findings support a direct role in fusion and regeneration but do not establish a primary human myopathy or explain every motor-related feature.</t>
        </is>
      </c>
      <c r="E41" s="117" t="str">
        <v>Extra-neural model systems</v>
      </c>
      <c r="F41" s="147" t="inlineStr">
        <is>
          <t xml:space="preserve">Peer reviewed</t>
        </is>
      </c>
      <c r="G41" s="117" t="inlineStr">
        <is>
          <t xml:space="preserve">2018</t>
        </is>
      </c>
      <c r="H41" s="117" t="inlineStr">
        <is>
          <t xml:space="preserve">Castiglioni I, Caccia R, Garcia-Manteiga JM, et al.</t>
        </is>
      </c>
      <c r="I41" s="117" t="inlineStr">
        <is>
          <t xml:space="preserve">The Trithorax protein Ash1L promotes myoblast fusion by activating Cdon expression</t>
        </is>
      </c>
      <c r="J41" s="117" t="inlineStr">
        <is>
          <t xml:space="preserve">Nature Communications</t>
        </is>
      </c>
      <c r="K41" s="117" t="inlineStr">
        <is>
          <t xml:space="preserve">9:5026 · doi:10.1038/s41467-018-07313-8</t>
        </is>
      </c>
      <c r="L41" s="117" t="inlineStr">
        <is>
          <t xml:space="preserve">10.1038/s41467-018-07313-8</t>
        </is>
      </c>
      <c r="M41" s="117" t="inlineStr">
        <is>
          <t xml:space="preserve">30487570</t>
        </is>
      </c>
      <c r="N41" s="117" t="inlineStr">
        <is>
          <t xml:space="preserve">In mouse muscle and myoblast systems, Ash1l opposed Polycomb repression at selected myogenic genes, activated Cdon, and supported myoblast fusion during formation and regeneration.</t>
        </is>
      </c>
      <c r="O41" s="117" t="inlineStr">
        <is>
          <t xml:space="preserve">Direct muscle-lineage evidence, but not proof of a primary human myopathy or an explanation for every tone, gait, fatigue, or recovery finding.</t>
        </is>
      </c>
      <c r="P41" s="117" t="inlineStr">
        <is>
          <t xml:space="preserve"/>
        </is>
      </c>
      <c r="Q41" s="117" t="inlineStr">
        <is>
          <t xml:space="preserve">skeletal muscle | myoblast | fusion | Cdon | regeneration | mouse</t>
        </is>
      </c>
      <c r="R41" s="129" t="inlineStr">
        <is>
          <t xml:space="preserve">Full text: https://www.nature.com/articles/s41467-018-07313-8 | PubMed: https://pubmed.ncbi.nlm.nih.gov/30487570/</t>
        </is>
      </c>
      <c r="S41" s="129" t="inlineStr">
        <is>
          <t xml:space="preserve">2026-07-24</t>
        </is>
      </c>
    </row>
    <row r="42" s="108" customFormat="1" ht="84" customHeight="1">
      <c r="A42" s="99" t="n">
        <v>38</v>
      </c>
      <c r="B42" s="117" t="str">
        <v>Extra-neural biology</v>
      </c>
      <c r="C42" s="117" t="inlineStr">
        <is>
          <t xml:space="preserve">Is Ash1l required for epidermal differentiation, proliferation, homeostasis, and wound repair in mice?</t>
        </is>
      </c>
      <c r="D42" s="117" t="inlineStr">
        <is>
          <t xml:space="preserve">The mouse epidermal model demonstrates a skin-lineage requirement for Ash1l without establishing a universal skin phenotype in people with ASH1L-related neurodevelopmental disorder.</t>
        </is>
      </c>
      <c r="E42" s="117" t="str">
        <v>Extra-neural model systems</v>
      </c>
      <c r="F42" s="147" t="inlineStr">
        <is>
          <t xml:space="preserve">Peer reviewed</t>
        </is>
      </c>
      <c r="G42" s="117" t="inlineStr">
        <is>
          <t xml:space="preserve">2017</t>
        </is>
      </c>
      <c r="H42" s="117" t="inlineStr">
        <is>
          <t xml:space="preserve">Li G, Ye Z, Shi C, et al.</t>
        </is>
      </c>
      <c r="I42" s="117" t="inlineStr">
        <is>
          <t xml:space="preserve">The histone methyltransferase Ash1l is required for epidermal homeostasis in mice</t>
        </is>
      </c>
      <c r="J42" s="117" t="inlineStr">
        <is>
          <t xml:space="preserve">Scientific Reports</t>
        </is>
      </c>
      <c r="K42" s="117" t="inlineStr">
        <is>
          <t xml:space="preserve">7:45401 · doi:10.1038/srep45401</t>
        </is>
      </c>
      <c r="L42" s="117" t="inlineStr">
        <is>
          <t xml:space="preserve">10.1038/srep45401</t>
        </is>
      </c>
      <c r="M42" s="117" t="n"/>
      <c r="N42" s="117" t="inlineStr">
        <is>
          <t xml:space="preserve">Historically Yale-affiliated study showing an extra-neural role in epidermal differentiation, proliferation, and wound repair in mice.</t>
        </is>
      </c>
      <c r="O42" s="117" t="inlineStr">
        <is>
          <t xml:space="preserve">Mouse epidermal biology does not establish a universal human skin phenotype in ASH1L-related NDD.</t>
        </is>
      </c>
      <c r="P42" s="117" t="str">
        <v>Direct ASH1L evidence</v>
      </c>
      <c r="Q42" s="117" t="inlineStr">
        <is>
          <t xml:space="preserve">Yale affiliated | skin | epidermis | wound healing | mouse</t>
        </is>
      </c>
      <c r="R42" s="129" t="inlineStr">
        <is>
          <t xml:space="preserve">Full text: https://www.nature.com/articles/srep45401 | DOI: https://doi.org/10.1038/srep45401</t>
        </is>
      </c>
      <c r="S42" s="129" t="inlineStr">
        <is>
          <t xml:space="preserve">2026-07-24</t>
        </is>
      </c>
    </row>
    <row r="43" s="108" customFormat="1" ht="84" customHeight="1">
      <c r="A43" s="99" t="n">
        <v>39</v>
      </c>
      <c r="B43" s="117" t="str">
        <v>Extra-neural biology</v>
      </c>
      <c r="C43" s="117" t="inlineStr">
        <is>
          <t xml:space="preserve">How do ASH1L and lnc-Smad3 regulate Smad3 locus accessibility during induced regulatory T-cell polarization and autoimmunity?</t>
        </is>
      </c>
      <c r="D43" s="117" t="inlineStr">
        <is>
          <t xml:space="preserve">The immune-model study identifies an Ash1l-dependent chromatin mechanism in induced regulatory T cells but does not demonstrate an immune phenotype in heterozygous ASH1L-related disorder.</t>
        </is>
      </c>
      <c r="E43" s="117" t="str">
        <v>Extra-neural model systems</v>
      </c>
      <c r="F43" s="147" t="inlineStr">
        <is>
          <t xml:space="preserve">Peer reviewed</t>
        </is>
      </c>
      <c r="G43" s="117" t="inlineStr">
        <is>
          <t xml:space="preserve">2017</t>
        </is>
      </c>
      <c r="H43" s="117" t="inlineStr">
        <is>
          <t xml:space="preserve">Xia M, Liu J, Liu S, et al.</t>
        </is>
      </c>
      <c r="I43" s="117" t="inlineStr">
        <is>
          <t xml:space="preserve">ASH1L and lnc-Smad3 coordinate Smad3 locus accessibility to modulate iTreg polarization and T-cell autoimmunity</t>
        </is>
      </c>
      <c r="J43" s="117" t="inlineStr">
        <is>
          <t xml:space="preserve">Nature Communications</t>
        </is>
      </c>
      <c r="K43" s="117" t="inlineStr">
        <is>
          <t xml:space="preserve">8:15818 · doi:10.1038/ncomms15818</t>
        </is>
      </c>
      <c r="L43" s="117" t="inlineStr">
        <is>
          <t xml:space="preserve">10.1038/ncomms15818</t>
        </is>
      </c>
      <c r="M43" s="117" t="n"/>
      <c r="N43" s="117" t="inlineStr">
        <is>
          <t xml:space="preserve">Supports an Ash1l-dependent chromatin mechanism in induced regulatory T-cell polarization and autoimmunity models.</t>
        </is>
      </c>
      <c r="O43" s="117" t="inlineStr">
        <is>
          <t xml:space="preserve">Immune model evidence does not establish an immune phenotype in heterozygous ASH1L-related disorder.</t>
        </is>
      </c>
      <c r="P43" s="117" t="inlineStr">
        <is>
          <t xml:space="preserve"/>
        </is>
      </c>
      <c r="Q43" s="117" t="inlineStr">
        <is>
          <t xml:space="preserve">immune | Treg | Smad3 | chromatin</t>
        </is>
      </c>
      <c r="R43" s="129" t="inlineStr">
        <is>
          <t xml:space="preserve">Full text: https://www.nature.com/articles/ncomms15818 | DOI: https://doi.org/10.1038/ncomms15818</t>
        </is>
      </c>
      <c r="S43" s="129" t="inlineStr">
        <is>
          <t xml:space="preserve">2026-07-24</t>
        </is>
      </c>
    </row>
    <row r="44" s="108" customFormat="1" ht="84" customHeight="1">
      <c r="A44" s="99" t="n">
        <v>40</v>
      </c>
      <c r="B44" s="117" t="str">
        <v>Molecular function</v>
      </c>
      <c r="C44" s="117" t="inlineStr">
        <is>
          <t xml:space="preserve">Does MRG15 stimulate ASH1L H3K36 methyltransferase activity in biochemical and cellular systems?</t>
        </is>
      </c>
      <c r="D44" s="117" t="inlineStr">
        <is>
          <t xml:space="preserve">The biochemical and structural evidence supports MRG15-dependent catalytic activation while leaving patient-specific dysfunction untested.</t>
        </is>
      </c>
      <c r="E44" s="117" t="str">
        <v>Molecular, biochemical, and structural</v>
      </c>
      <c r="F44" s="147" t="inlineStr">
        <is>
          <t xml:space="preserve">Peer reviewed</t>
        </is>
      </c>
      <c r="G44" s="117" t="inlineStr">
        <is>
          <t xml:space="preserve">2017</t>
        </is>
      </c>
      <c r="H44" s="117" t="inlineStr">
        <is>
          <t xml:space="preserve">Huang C, Yang F, Zhang Z, et al.</t>
        </is>
      </c>
      <c r="I44" s="117" t="inlineStr">
        <is>
          <t xml:space="preserve">MRG15 stimulates ASH1L H3K36 methyltransferase activity</t>
        </is>
      </c>
      <c r="J44" s="117" t="inlineStr">
        <is>
          <t xml:space="preserve">Nature Communications</t>
        </is>
      </c>
      <c r="K44" s="117" t="inlineStr">
        <is>
          <t xml:space="preserve">8:16099 · doi:10.1038/s41467-017-01897-3</t>
        </is>
      </c>
      <c r="L44" s="117" t="inlineStr">
        <is>
          <t xml:space="preserve">10.1038/s41467-017-01897-3</t>
        </is>
      </c>
      <c r="M44" s="117" t="n"/>
      <c r="N44" s="117" t="inlineStr">
        <is>
          <t xml:space="preserve">Biochemical and structural work supporting MRG15-dependent activation of ASH1L methyltransferase activity.</t>
        </is>
      </c>
      <c r="O44" s="117" t="inlineStr">
        <is>
          <t xml:space="preserve">Cofactor activation in purified and cellular systems does not establish patient-specific dysfunction.</t>
        </is>
      </c>
      <c r="P44" s="117" t="inlineStr">
        <is>
          <t xml:space="preserve"/>
        </is>
      </c>
      <c r="Q44" s="117" t="inlineStr">
        <is>
          <t xml:space="preserve">MRG15 | H3K36 | biochemistry | structure</t>
        </is>
      </c>
      <c r="R44" s="129" t="inlineStr">
        <is>
          <t xml:space="preserve">DOI: https://doi.org/10.1038/s41467-017-01897-3</t>
        </is>
      </c>
      <c r="S44" s="129" t="inlineStr">
        <is>
          <t xml:space="preserve">2026-07-24</t>
        </is>
      </c>
    </row>
    <row r="45" s="108" customFormat="1" ht="84" customHeight="1">
      <c r="A45" s="99" t="n">
        <v>41</v>
      </c>
      <c r="B45" s="117" t="str">
        <v>Human disorder</v>
      </c>
      <c r="C45" s="117" t="inlineStr">
        <is>
          <t xml:space="preserve">What clinical association between an ASH1L variant and multiple congenital anomalies with intellectual disability was reported in this early case?</t>
        </is>
      </c>
      <c r="D45" s="117" t="inlineStr">
        <is>
          <t xml:space="preserve">The case helped establish a syndrome-level ASH1L association but cannot by itself define the disorder or estimate the frequency of any feature.</t>
        </is>
      </c>
      <c r="E45" s="117" t="str">
        <v>Human clinical and genetic</v>
      </c>
      <c r="F45" s="147" t="inlineStr">
        <is>
          <t xml:space="preserve">Peer reviewed</t>
        </is>
      </c>
      <c r="G45" s="117" t="inlineStr">
        <is>
          <t xml:space="preserve">2017</t>
        </is>
      </c>
      <c r="H45" s="117" t="inlineStr">
        <is>
          <t xml:space="preserve">Okamoto N, Miya F, Tsunoda T, et al.</t>
        </is>
      </c>
      <c r="I45" s="117" t="inlineStr">
        <is>
          <t xml:space="preserve">Novel MCA/ID syndrome with ASH1L mutation</t>
        </is>
      </c>
      <c r="J45" s="117" t="inlineStr">
        <is>
          <t xml:space="preserve">American Journal of Medical Genetics Part A</t>
        </is>
      </c>
      <c r="K45" s="117" t="inlineStr">
        <is>
          <t xml:space="preserve">173(6):1644–1648 · doi:10.1002/ajmg.a.38193</t>
        </is>
      </c>
      <c r="L45" s="117" t="inlineStr">
        <is>
          <t xml:space="preserve">10.1002/ajmg.a.38193</t>
        </is>
      </c>
      <c r="M45" s="117" t="n"/>
      <c r="N45" s="117" t="inlineStr">
        <is>
          <t xml:space="preserve">Early syndrome-level case report that helped establish the clinical association between disruptive ASH1L variation and neurodevelopmental disorder.</t>
        </is>
      </c>
      <c r="O45" s="117" t="inlineStr">
        <is>
          <t xml:space="preserve">Single early case; not a complete syndrome definition or feature-frequency estimate.</t>
        </is>
      </c>
      <c r="P45" s="117" t="inlineStr">
        <is>
          <t xml:space="preserve"/>
        </is>
      </c>
      <c r="Q45" s="117" t="inlineStr">
        <is>
          <t xml:space="preserve">human | case report | MCA | intellectual disability</t>
        </is>
      </c>
      <c r="R45" s="129" t="inlineStr">
        <is>
          <t xml:space="preserve">DOI: https://doi.org/10.1002/ajmg.a.38193</t>
        </is>
      </c>
      <c r="S45" s="129" t="inlineStr">
        <is>
          <t xml:space="preserve">2026-07-24</t>
        </is>
      </c>
    </row>
    <row r="46" s="108" customFormat="1" ht="84" customHeight="1">
      <c r="A46" s="99" t="n">
        <v>42</v>
      </c>
      <c r="B46" s="117" t="str">
        <v>Neural systems</v>
      </c>
      <c r="C46" s="117" t="inlineStr">
        <is>
          <t xml:space="preserve">How does activity-dependent Ash1l recruitment affect Nrxn1α promoter chromatin and expression in mouse cortical neurons?</t>
        </is>
      </c>
      <c r="D46" s="117" t="inlineStr">
        <is>
          <t xml:space="preserve">The one-locus neuronal model links Ash1l and H3K36me2 to activity-dependent Nrxn1α regulation without establishing fluctuating human cognition, regression, or treatment response.</t>
        </is>
      </c>
      <c r="E46" s="117" t="str">
        <v>Extra-neural model systems</v>
      </c>
      <c r="F46" s="147" t="inlineStr">
        <is>
          <t xml:space="preserve">Peer reviewed</t>
        </is>
      </c>
      <c r="G46" s="117" t="inlineStr">
        <is>
          <t xml:space="preserve">2016</t>
        </is>
      </c>
      <c r="H46" s="117" t="inlineStr">
        <is>
          <t xml:space="preserve">Zhu L, et al.</t>
        </is>
      </c>
      <c r="I46" s="117" t="inlineStr">
        <is>
          <t xml:space="preserve">Histone methyltransferase Ash1L mediates activity-dependent repression of neurexin-1α</t>
        </is>
      </c>
      <c r="J46" s="117" t="inlineStr">
        <is>
          <t xml:space="preserve">Scientific Reports</t>
        </is>
      </c>
      <c r="K46" s="117" t="inlineStr">
        <is>
          <t xml:space="preserve">6:26597 · doi:10.1038/srep26597</t>
        </is>
      </c>
      <c r="L46" s="117" t="inlineStr">
        <is>
          <t xml:space="preserve">10.1038/srep26597</t>
        </is>
      </c>
      <c r="M46" s="117" t="n"/>
      <c r="N46" s="117" t="inlineStr">
        <is>
          <t xml:space="preserve">Shows activity-dependent recruitment of Ash1l and H3K36me2 at the Nrxn1α promoter in mouse cortical neurons.</t>
        </is>
      </c>
      <c r="O46" s="117" t="inlineStr">
        <is>
          <t xml:space="preserve">One-locus in-vitro/model result; it does not establish fluctuating human cognition, regression, or treatment response.</t>
        </is>
      </c>
      <c r="P46" s="117" t="inlineStr">
        <is>
          <t xml:space="preserve"/>
        </is>
      </c>
      <c r="Q46" s="117" t="inlineStr">
        <is>
          <t xml:space="preserve">neurexin | neuronal activity | H3K36 | cortical neurons</t>
        </is>
      </c>
      <c r="R46" s="129" t="inlineStr">
        <is>
          <t xml:space="preserve">DOI: https://doi.org/10.1038/srep26597</t>
        </is>
      </c>
      <c r="S46" s="129" t="inlineStr">
        <is>
          <t xml:space="preserve">2026-07-24</t>
        </is>
      </c>
    </row>
    <row r="47" s="108" customFormat="1" ht="84" customHeight="1">
      <c r="A47" s="99" t="n">
        <v>43</v>
      </c>
      <c r="B47" s="117" t="str">
        <v>Extra-neural biology</v>
      </c>
      <c r="C47" s="117" t="inlineStr">
        <is>
          <t xml:space="preserve">How does ASH1L regulate quiescence and self-renewal in hematopoietic stem cells?</t>
        </is>
      </c>
      <c r="D47" s="117" t="inlineStr">
        <is>
          <t xml:space="preserve">The hematopoietic stem-cell mechanism provides direct blood-lineage biology but is not evidence of a blood or immune manifestation in ASH1L-related neurodevelopmental disorder.</t>
        </is>
      </c>
      <c r="E47" s="117" t="str">
        <v>Extra-neural model systems</v>
      </c>
      <c r="F47" s="147" t="inlineStr">
        <is>
          <t xml:space="preserve">Peer reviewed</t>
        </is>
      </c>
      <c r="G47" s="117" t="inlineStr">
        <is>
          <t xml:space="preserve">2015</t>
        </is>
      </c>
      <c r="H47" s="117" t="inlineStr">
        <is>
          <t xml:space="preserve">Jones M, Chase J, Xu J, et al.</t>
        </is>
      </c>
      <c r="I47" s="117" t="inlineStr">
        <is>
          <t xml:space="preserve">ASH1L controls quiescence and self-renewal potential in hematopoietic stem cells</t>
        </is>
      </c>
      <c r="J47" s="117" t="inlineStr">
        <is>
          <t xml:space="preserve">Journal of Clinical Investigation</t>
        </is>
      </c>
      <c r="K47" s="117" t="inlineStr">
        <is>
          <t xml:space="preserve">125(5):2007–2020 · doi:10.1172/JCI78124</t>
        </is>
      </c>
      <c r="L47" s="117" t="inlineStr">
        <is>
          <t xml:space="preserve">10.1172/jci78124</t>
        </is>
      </c>
      <c r="M47" s="117" t="n"/>
      <c r="N47" s="117" t="inlineStr">
        <is>
          <t xml:space="preserve">Establishes an ASH1L role in hematopoietic stem-cell quiescence and self-renewal.</t>
        </is>
      </c>
      <c r="O47" s="117" t="inlineStr">
        <is>
          <t xml:space="preserve">Mechanistic tissue context, not evidence of a blood or immune manifestation in an individual with ASH1L-related NDD.</t>
        </is>
      </c>
      <c r="P47" s="117" t="inlineStr">
        <is>
          <t xml:space="preserve"/>
        </is>
      </c>
      <c r="Q47" s="117" t="inlineStr">
        <is>
          <t xml:space="preserve">hematopoietic | stem cell | quiescence | extra-neural</t>
        </is>
      </c>
      <c r="R47" s="129" t="inlineStr">
        <is>
          <t xml:space="preserve">Full text: https://www.jci.org/articles/view/78124 | DOI: https://doi.org/10.1172/JCI78124</t>
        </is>
      </c>
      <c r="S47" s="129" t="inlineStr">
        <is>
          <t xml:space="preserve">2026-07-24</t>
        </is>
      </c>
    </row>
    <row r="48" s="108" customFormat="1" ht="84" customHeight="1">
      <c r="A48" s="99" t="n">
        <v>44</v>
      </c>
      <c r="B48" s="117" t="str">
        <v>Molecular function</v>
      </c>
      <c r="C48" s="117" t="inlineStr">
        <is>
          <t xml:space="preserve">How does ASH1L-mediated H3K36 methylation counteract Polycomb silencing during activation of selected developmental genes?</t>
        </is>
      </c>
      <c r="D48" s="117" t="inlineStr">
        <is>
          <t xml:space="preserve">The differentiation models support a selected-locus mechanism for opposing Polycomb repression but do not demonstrate genome-wide spreading or failed bivalent-domain resolution in patient cells.</t>
        </is>
      </c>
      <c r="E48" s="117" t="str">
        <v>Molecular, biochemical, and structural</v>
      </c>
      <c r="F48" s="147" t="inlineStr">
        <is>
          <t xml:space="preserve">Peer reviewed</t>
        </is>
      </c>
      <c r="G48" s="117" t="inlineStr">
        <is>
          <t xml:space="preserve">2013</t>
        </is>
      </c>
      <c r="H48" s="117" t="inlineStr">
        <is>
          <t xml:space="preserve">Miyazaki H, Higashimoto K, Yada Y, et al.</t>
        </is>
      </c>
      <c r="I48" s="117" t="inlineStr">
        <is>
          <t xml:space="preserve">ASH1L methylates Lys36 of histone H3 independently of transcriptional elongation to counteract Polycomb silencing</t>
        </is>
      </c>
      <c r="J48" s="117" t="inlineStr">
        <is>
          <t xml:space="preserve">PLOS Genetics</t>
        </is>
      </c>
      <c r="K48" s="117" t="inlineStr">
        <is>
          <t xml:space="preserve">9(11):e1003897 · doi:10.1371/journal.pgen.1003897</t>
        </is>
      </c>
      <c r="L48" s="117" t="inlineStr">
        <is>
          <t xml:space="preserve">10.1371/journal.pgen.1003897</t>
        </is>
      </c>
      <c r="M48" s="117" t="n"/>
      <c r="N48" s="117" t="inlineStr">
        <is>
          <t xml:space="preserve">ASH1L catalytic activity opposed Polycomb repression and supported timely activation of selected developmental genes in mouse differentiation systems.</t>
        </is>
      </c>
      <c r="O48" s="117" t="inlineStr">
        <is>
          <t xml:space="preserve">Selected-locus model evidence; it does not establish genome-wide H3K27me3 spread or failed bivalent-domain resolution in human ASH1L patient cells.</t>
        </is>
      </c>
      <c r="P48" s="117" t="inlineStr">
        <is>
          <t xml:space="preserve"/>
        </is>
      </c>
      <c r="Q48" s="117" t="inlineStr">
        <is>
          <t xml:space="preserve">H3K36 | Polycomb | H3K27me3 | timing | differentiation</t>
        </is>
      </c>
      <c r="R48" s="129" t="inlineStr">
        <is>
          <t xml:space="preserve">Full text: https://journals.plos.org/plosgenetics/article?id=10.1371/journal.pgen.1003897 | DOI: https://doi.org/10.1371/journal.pgen.1003897</t>
        </is>
      </c>
      <c r="S48" s="129" t="inlineStr">
        <is>
          <t xml:space="preserve">2026-07-24</t>
        </is>
      </c>
    </row>
    <row r="49" s="108" customFormat="1" ht="84" customHeight="1">
      <c r="A49" s="99" t="n">
        <v>45</v>
      </c>
      <c r="B49" s="117" t="str">
        <v>Extra-neural biology</v>
      </c>
      <c r="C49" s="117" t="inlineStr">
        <is>
          <t xml:space="preserve">How does Ash1l restrain IL-6 production and inflammatory autoimmunity through A20 in macrophage and mouse models?</t>
        </is>
      </c>
      <c r="D49" s="117" t="inlineStr">
        <is>
          <t xml:space="preserve">The Ash1l-A20 mechanism explains inflammatory control in macrophage and mouse systems without establishing a cytokine or immune phenotype in human ASH1L haploinsufficiency.</t>
        </is>
      </c>
      <c r="E49" s="117" t="str">
        <v>Extra-neural model systems</v>
      </c>
      <c r="F49" s="147" t="inlineStr">
        <is>
          <t xml:space="preserve">Peer reviewed</t>
        </is>
      </c>
      <c r="G49" s="117" t="inlineStr">
        <is>
          <t xml:space="preserve">2013</t>
        </is>
      </c>
      <c r="H49" s="117" t="inlineStr">
        <is>
          <t xml:space="preserve">Xia M, Liu J, Wu X, et al.</t>
        </is>
      </c>
      <c r="I49" s="117" t="inlineStr">
        <is>
          <t xml:space="preserve">Histone methyltransferase Ash1l suppresses IL-6 production and inflammatory autoimmune diseases by inducing the ubiquitin-editing enzyme A20</t>
        </is>
      </c>
      <c r="J49" s="117" t="inlineStr">
        <is>
          <t xml:space="preserve">Immunity</t>
        </is>
      </c>
      <c r="K49" s="117" t="inlineStr">
        <is>
          <t xml:space="preserve">39(3):470–481 · doi:10.1016/j.immuni.2013.08.016</t>
        </is>
      </c>
      <c r="L49" s="117" t="inlineStr">
        <is>
          <t xml:space="preserve">10.1016/j.immuni.2013.08.016</t>
        </is>
      </c>
      <c r="M49" s="117" t="n"/>
      <c r="N49" s="117" t="inlineStr">
        <is>
          <t xml:space="preserve">Defines an Ash1l–A20/Tnfaip3 mechanism restraining inflammatory signaling in macrophage and mouse models.</t>
        </is>
      </c>
      <c r="O49" s="117" t="inlineStr">
        <is>
          <t xml:space="preserve">Tissue- and model-specific; it does not establish a human cytokine or immune phenotype in ASH1L haploinsufficiency.</t>
        </is>
      </c>
      <c r="P49" s="117" t="inlineStr">
        <is>
          <t xml:space="preserve"/>
        </is>
      </c>
      <c r="Q49" s="117" t="inlineStr">
        <is>
          <t xml:space="preserve">immune | A20 | TNFAIP3 | IL-6 | macrophage</t>
        </is>
      </c>
      <c r="R49" s="129" t="inlineStr">
        <is>
          <t xml:space="preserve">DOI: https://doi.org/10.1016/j.immuni.2013.08.016</t>
        </is>
      </c>
      <c r="S49" s="129" t="inlineStr">
        <is>
          <t xml:space="preserve">2026-07-24</t>
        </is>
      </c>
    </row>
    <row r="50" s="108" customFormat="1" ht="84" customHeight="1">
      <c r="A50" s="99" t="n">
        <v>46</v>
      </c>
      <c r="B50" s="117" t="str">
        <v>Molecular function</v>
      </c>
      <c r="C50" s="117" t="inlineStr">
        <is>
          <t xml:space="preserve">How does ASH1L contribute to Hox gene regulation through H3K36 methyltransferase-linked chromatin activity?</t>
        </is>
      </c>
      <c r="D50" s="117" t="inlineStr">
        <is>
          <t xml:space="preserve">The study supplies foundational gene-regulation evidence from a non-neurodevelopmental setting rather than direct evidence about human phenotype.</t>
        </is>
      </c>
      <c r="E50" s="117" t="str">
        <v>Molecular, biochemical, and structural</v>
      </c>
      <c r="F50" s="147" t="inlineStr">
        <is>
          <t xml:space="preserve">Peer reviewed</t>
        </is>
      </c>
      <c r="G50" s="117" t="inlineStr">
        <is>
          <t xml:space="preserve">2011</t>
        </is>
      </c>
      <c r="H50" s="117" t="inlineStr">
        <is>
          <t xml:space="preserve">Tanaka Y, Katagiri Z, Kawahashi K, et al.</t>
        </is>
      </c>
      <c r="I50" s="117" t="inlineStr">
        <is>
          <t xml:space="preserve">Dual function of histone H3 lysine 36 methyltransferase ASH1 in regulation of Hox gene expression</t>
        </is>
      </c>
      <c r="J50" s="117" t="inlineStr">
        <is>
          <t xml:space="preserve">PLOS ONE</t>
        </is>
      </c>
      <c r="K50" s="117" t="inlineStr">
        <is>
          <t xml:space="preserve">6(11):e28171 · doi:10.1371/journal.pone.0028171</t>
        </is>
      </c>
      <c r="L50" s="117" t="inlineStr">
        <is>
          <t xml:space="preserve">10.1371/journal.pone.0028171</t>
        </is>
      </c>
      <c r="M50" s="117" t="inlineStr">
        <is>
          <t xml:space="preserve">22140534</t>
        </is>
      </c>
      <c r="N50" s="117" t="inlineStr">
        <is>
          <t xml:space="preserve">Historically Yale-affiliated molecular work examining ASH1L-dependent Hox regulation and chromatin function.</t>
        </is>
      </c>
      <c r="O50" s="117" t="inlineStr">
        <is>
          <t xml:space="preserve">Foundational gene-regulation evidence from a non-neurodevelopmental context; not human phenotype evidence.</t>
        </is>
      </c>
      <c r="P50" s="117" t="str">
        <v>Direct ASH1L evidence</v>
      </c>
      <c r="Q50" s="117" t="inlineStr">
        <is>
          <t xml:space="preserve">Yale affiliated | Hox | H3K36 | molecular</t>
        </is>
      </c>
      <c r="R50" s="129" t="inlineStr">
        <is>
          <t xml:space="preserve">Full text: https://journals.plos.org/plosone/article?id=10.1371/journal.pone.0028171 | PubMed: https://pubmed.ncbi.nlm.nih.gov/22140534/</t>
        </is>
      </c>
      <c r="S50" s="129" t="inlineStr">
        <is>
          <t xml:space="preserve">2026-07-24</t>
        </is>
      </c>
    </row>
    <row r="51" s="108" customFormat="1" ht="84" customHeight="1">
      <c r="A51" s="99" t="n">
        <v>47</v>
      </c>
      <c r="B51" s="117" t="str">
        <v>Molecular function</v>
      </c>
      <c r="C51" s="117" t="inlineStr">
        <is>
          <t xml:space="preserve">What structural feature of the human ASH1L catalytic domain explains its autoinhibited state?</t>
        </is>
      </c>
      <c r="D51" s="117" t="inlineStr">
        <is>
          <t xml:space="preserve">The catalytic-domain crystal structure identifies a substrate-blocking autoinhibitory loop but cannot assign cell-type effects or the consequences of clinical variants.</t>
        </is>
      </c>
      <c r="E51" s="117" t="str">
        <v>Molecular, biochemical, and structural</v>
      </c>
      <c r="F51" s="147" t="inlineStr">
        <is>
          <t xml:space="preserve">Peer reviewed</t>
        </is>
      </c>
      <c r="G51" s="117" t="inlineStr">
        <is>
          <t xml:space="preserve">2011</t>
        </is>
      </c>
      <c r="H51" s="117" t="inlineStr">
        <is>
          <t xml:space="preserve">An S, Yeo KJ, Jeon YH, Song JJ</t>
        </is>
      </c>
      <c r="I51" s="117" t="inlineStr">
        <is>
          <t xml:space="preserve">Crystal structure of the human histone methyltransferase ASH1L catalytic domain and its implications for the regulatory mechanism</t>
        </is>
      </c>
      <c r="J51" s="117" t="inlineStr">
        <is>
          <t xml:space="preserve">Journal of Biological Chemistry</t>
        </is>
      </c>
      <c r="K51" s="117" t="inlineStr">
        <is>
          <t xml:space="preserve">286(10):8369–8374 · doi:10.1074/jbc.M110.203380</t>
        </is>
      </c>
      <c r="L51" s="117" t="inlineStr">
        <is>
          <t xml:space="preserve">10.1074/jbc.m110.203380</t>
        </is>
      </c>
      <c r="M51" s="117" t="inlineStr">
        <is>
          <t xml:space="preserve">21239497</t>
        </is>
      </c>
      <c r="N51" s="117" t="inlineStr">
        <is>
          <t xml:space="preserve">Foundational catalytic-domain structure demonstrating an autoinhibitory loop that blocks substrate access in the inactive state.</t>
        </is>
      </c>
      <c r="O51" s="117" t="inlineStr">
        <is>
          <t xml:space="preserve">Purified catalytic-domain structure does not define cell-type phenotype or clinical variant effect.</t>
        </is>
      </c>
      <c r="P51" s="117" t="inlineStr">
        <is>
          <t xml:space="preserve"/>
        </is>
      </c>
      <c r="Q51" s="117" t="inlineStr">
        <is>
          <t xml:space="preserve">structure | SET | autoinhibition | catalytic domain</t>
        </is>
      </c>
      <c r="R51" s="129" t="inlineStr">
        <is>
          <t xml:space="preserve">PubMed: https://pubmed.ncbi.nlm.nih.gov/21239497/ | DOI: https://doi.org/10.1074/jbc.M110.203380</t>
        </is>
      </c>
      <c r="S51" s="129" t="inlineStr">
        <is>
          <t xml:space="preserve">2026-07-24</t>
        </is>
      </c>
    </row>
    <row r="52" s="108" customFormat="1" ht="84" customHeight="1">
      <c r="A52" s="99" t="n">
        <v>48</v>
      </c>
      <c r="B52" s="117" t="str">
        <v>Methods or context</v>
      </c>
      <c r="C52" s="117" t="inlineStr">
        <is>
          <t xml:space="preserve">Does H3K36 methylation directly antagonize PRC2-mediated H3K27 methylation?</t>
        </is>
      </c>
      <c r="D52" s="117" t="inlineStr">
        <is>
          <t xml:space="preserve">This mark-level biochemical result provides general chromatin context but does not show that ASH1L haploinsufficiency causes global Polycomb spreading or a uniform clinical state.</t>
        </is>
      </c>
      <c r="E52" s="117" t="str">
        <v>Molecular, biochemical, and structural</v>
      </c>
      <c r="F52" s="147" t="inlineStr">
        <is>
          <t xml:space="preserve">Peer reviewed</t>
        </is>
      </c>
      <c r="G52" s="117" t="inlineStr">
        <is>
          <t xml:space="preserve">2011</t>
        </is>
      </c>
      <c r="H52" s="117" t="inlineStr">
        <is>
          <t xml:space="preserve">Yuan W, Xu M, Huang C, Liu N, Chen S, Zhu B</t>
        </is>
      </c>
      <c r="I52" s="117" t="inlineStr">
        <is>
          <t xml:space="preserve">H3K36 methylation antagonizes PRC2-mediated H3K27 methylation</t>
        </is>
      </c>
      <c r="J52" s="117" t="inlineStr">
        <is>
          <t xml:space="preserve">Journal of Biological Chemistry</t>
        </is>
      </c>
      <c r="K52" s="117" t="inlineStr">
        <is>
          <t xml:space="preserve">286(10):7983–7989 · doi:10.1074/jbc.M110.194027</t>
        </is>
      </c>
      <c r="L52" s="117" t="inlineStr">
        <is>
          <t xml:space="preserve">10.1074/jbc.m110.194027</t>
        </is>
      </c>
      <c r="M52" s="117" t="n"/>
      <c r="N52" s="117" t="inlineStr">
        <is>
          <t xml:space="preserve">Biochemical evidence that H3K36 methylation can directly inhibit PRC2-mediated H3K27 methylation.</t>
        </is>
      </c>
      <c r="O52" s="117" t="inlineStr">
        <is>
          <t xml:space="preserve">Mark-level antagonism does not show that ASH1L haploinsufficiency produces global Polycomb spreading or a uniform human clinical state.</t>
        </is>
      </c>
      <c r="P52" s="117" t="inlineStr">
        <is>
          <t xml:space="preserve"/>
        </is>
      </c>
      <c r="Q52" s="117" t="inlineStr">
        <is>
          <t xml:space="preserve">H3K36 | H3K27me3 | PRC2 | biochemistry</t>
        </is>
      </c>
      <c r="R52" s="129" t="inlineStr">
        <is>
          <t xml:space="preserve">Full text: https://pmc.ncbi.nlm.nih.gov/articles/PMC3048685/ | DOI: https://doi.org/10.1074/jbc.M110.194027</t>
        </is>
      </c>
      <c r="S52" s="129" t="inlineStr">
        <is>
          <t xml:space="preserve">2026-07-24</t>
        </is>
      </c>
    </row>
    <row r="53" s="108" customFormat="1" ht="84" customHeight="1">
      <c r="A53" s="102" t="n">
        <v>49</v>
      </c>
      <c r="B53" s="118" t="str">
        <v>Methods or context</v>
      </c>
      <c r="C53" s="118" t="inlineStr">
        <is>
          <t xml:space="preserve">How do bivalent H3K4me3 and H3K27me3 domains mark developmental genes in embryonic stem cells?</t>
        </is>
      </c>
      <c r="D53" s="118" t="inlineStr">
        <is>
          <t xml:space="preserve">The study establishes bivalency as a general developmental-chromatin concept without demonstrating abnormal bivalent-domain resolution in ASH1L patient cells.</t>
        </is>
      </c>
      <c r="E53" s="118" t="str">
        <v>Molecular, biochemical, and structural</v>
      </c>
      <c r="F53" s="148" t="inlineStr">
        <is>
          <t xml:space="preserve">Peer reviewed</t>
        </is>
      </c>
      <c r="G53" s="118" t="inlineStr">
        <is>
          <t xml:space="preserve">2006</t>
        </is>
      </c>
      <c r="H53" s="118" t="inlineStr">
        <is>
          <t xml:space="preserve">Bernstein BE, Mikkelsen TS, Xie X, et al.</t>
        </is>
      </c>
      <c r="I53" s="118" t="inlineStr">
        <is>
          <t xml:space="preserve">A bivalent chromatin structure marks key developmental genes in embryonic stem cells</t>
        </is>
      </c>
      <c r="J53" s="118" t="inlineStr">
        <is>
          <t xml:space="preserve">Cell</t>
        </is>
      </c>
      <c r="K53" s="118" t="inlineStr">
        <is>
          <t xml:space="preserve">125(2):315–326 · doi:10.1016/j.cell.2006.02.041</t>
        </is>
      </c>
      <c r="L53" s="118" t="inlineStr">
        <is>
          <t xml:space="preserve">10.1016/j.cell.2006.02.041</t>
        </is>
      </c>
      <c r="M53" s="118" t="inlineStr">
        <is>
          <t xml:space="preserve">16630819</t>
        </is>
      </c>
      <c r="N53" s="118" t="inlineStr">
        <is>
          <t xml:space="preserve">Foundational evidence for H3K4me3/H3K27me3 bivalent domains that poise developmental regulators in embryonic stem cells.</t>
        </is>
      </c>
      <c r="O53" s="118" t="inlineStr">
        <is>
          <t xml:space="preserve">Bivalency is a general developmental-chromatin concept. Its abnormal resolution has not yet been demonstrated broadly in ASH1L patient cells.</t>
        </is>
      </c>
      <c r="P53" s="118" t="inlineStr">
        <is>
          <t xml:space="preserve"/>
        </is>
      </c>
      <c r="Q53" s="118" t="inlineStr">
        <is>
          <t xml:space="preserve">bivalency | H3K4me3 | H3K27me3 | stem cells | development</t>
        </is>
      </c>
      <c r="R53" s="130" t="inlineStr">
        <is>
          <t xml:space="preserve">PubMed: https://pubmed.ncbi.nlm.nih.gov/16630819/ | DOI: https://doi.org/10.1016/j.cell.2006.02.041</t>
        </is>
      </c>
      <c r="S53" s="130" t="inlineStr">
        <is>
          <t xml:space="preserve">2026-07-24</t>
        </is>
      </c>
    </row>
    <row r="54">
      <c r="A54" t="n">
        <v>50</v>
      </c>
    </row>
  </sheetData>
  <mergeCells>
    <mergeCell ref="A2:R2"/>
    <mergeCell ref="A1:S1"/>
  </mergeCells>
  <pageMargins left="0.25" right="0.25" top="0.5" bottom="0.5" header="0.2" footer="0.2"/>
  <pageSetup paperSize="1" orientation="landscape" fitToWidth="2" fitToHeight="0"/>
  <tableParts count="1">
    <tablePart r:id="R5122e1ba904d48ba"/>
  </tableParts>
</worksheet>
</file>

<file path=xl/worksheets/sheet3.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B5" activePane="bottomRight" state="frozen" xSplit="1" ySplit="4"/>
      <selection pane="bottomRight" activeCell="B5" sqref="B5"/>
    </sheetView>
  </sheetViews>
  <sheetFormatPr baseColWidth="8" defaultRowHeight="15"/>
  <cols>
    <col min="1" max="1" width="28" style="108" hidden="0" customWidth="1"/>
    <col min="2" max="2" width="28" style="108" hidden="0" customWidth="1"/>
    <col min="3" max="3" width="16" style="108" hidden="0" customWidth="1"/>
    <col min="4" max="4" width="12" style="108" hidden="0" customWidth="1"/>
    <col min="5" max="5" width="30" style="108" hidden="0" customWidth="1"/>
    <col min="6" max="6" width="14" style="108" customWidth="1"/>
    <col min="7" max="7" width="10" style="108" customWidth="1"/>
    <col min="8" max="8" width="15" style="108" customWidth="1"/>
    <col min="9" max="9" width="25" style="108" customWidth="1"/>
    <col min="10" max="10" width="24" style="108" customWidth="1"/>
    <col min="11" max="11" width="14" style="108" customWidth="1"/>
    <col min="12" max="12" width="48" style="108" customWidth="1"/>
    <col min="13" max="13" width="64" style="108" customWidth="1"/>
  </cols>
  <sheetData>
    <row r="1" s="108" customFormat="1" ht="30" customHeight="1">
      <c r="A1" s="1219" t="str">
        <v>Tissue Biology · Normal-reference expression</v>
      </c>
      <c r="B1" s="1219"/>
      <c r="C1" s="1219"/>
      <c r="D1" s="1219"/>
      <c r="E1" s="1219"/>
    </row>
    <row r="2" s="108" customFormat="1" ht="34" customHeight="1">
      <c r="A2" s="1207" t="str">
        <v>51 values from the cited ASH1L HPA/GTEx consensus RNA chart; source checked 2026-07-22.</v>
      </c>
      <c r="B2" s="1207"/>
      <c r="C2" s="1207"/>
      <c r="D2" s="1207"/>
      <c r="E2" s="1207"/>
    </row>
    <row r="3">
      <c r="A3"/>
      <c r="B3"/>
      <c r="C3"/>
      <c r="D3"/>
      <c r="E3"/>
    </row>
    <row r="4" s="108" customFormat="1" ht="15" hidden="0" customHeight="1">
      <c r="A4" s="319" t="str">
        <v>Body system</v>
      </c>
      <c r="B4" s="319" t="str">
        <v>Tissue</v>
      </c>
      <c r="C4" s="319" t="str">
        <v>Consensus RNA</v>
      </c>
      <c r="D4" s="319" t="str">
        <v>Unit</v>
      </c>
      <c r="E4" s="319" t="str">
        <v>Measurement scope</v>
      </c>
      <c r="F4"/>
      <c r="G4"/>
      <c r="H4"/>
      <c r="I4"/>
      <c r="J4"/>
      <c r="K4"/>
      <c r="L4"/>
      <c r="M4"/>
    </row>
    <row r="5" ht="15" hidden="0" customHeight="1">
      <c r="A5" s="319" t="str">
        <v>Brain &amp; eye</v>
      </c>
      <c r="B5" s="319" t="str">
        <v>Cerebral cortex</v>
      </c>
      <c r="C5" s="319" t="n">
        <v>26.4</v>
      </c>
      <c r="D5" s="319" t="str">
        <v>nTPM</v>
      </c>
      <c r="E5" s="319" t="str">
        <v>normal reference tissue</v>
      </c>
      <c r="F5"/>
      <c r="G5"/>
      <c r="H5"/>
      <c r="I5"/>
      <c r="J5"/>
      <c r="K5"/>
      <c r="L5"/>
      <c r="M5"/>
    </row>
    <row r="6" ht="15" hidden="0" customHeight="1">
      <c r="A6" s="319" t="str">
        <v>Brain &amp; eye</v>
      </c>
      <c r="B6" s="319" t="str">
        <v>Cerebellum</v>
      </c>
      <c r="C6" s="319" t="n">
        <v>34.5</v>
      </c>
      <c r="D6" s="319" t="str">
        <v>nTPM</v>
      </c>
      <c r="E6" s="319" t="str">
        <v>normal reference tissue</v>
      </c>
      <c r="F6"/>
      <c r="G6"/>
      <c r="H6"/>
      <c r="I6"/>
      <c r="J6"/>
      <c r="K6"/>
      <c r="L6"/>
      <c r="M6"/>
    </row>
    <row r="7" ht="15" hidden="0" customHeight="1">
      <c r="A7" s="319" t="str">
        <v>Brain &amp; eye</v>
      </c>
      <c r="B7" s="319" t="str">
        <v>Basal ganglia</v>
      </c>
      <c r="C7" s="319" t="n">
        <v>23.9</v>
      </c>
      <c r="D7" s="319" t="str">
        <v>nTPM</v>
      </c>
      <c r="E7" s="319" t="str">
        <v>normal reference tissue</v>
      </c>
      <c r="F7"/>
      <c r="G7"/>
      <c r="H7"/>
      <c r="I7"/>
      <c r="J7"/>
      <c r="K7"/>
      <c r="L7"/>
      <c r="M7"/>
    </row>
    <row r="8" ht="15" hidden="0" customHeight="1">
      <c r="A8" s="319" t="str">
        <v>Brain &amp; eye</v>
      </c>
      <c r="B8" s="319" t="str">
        <v>Hypothalamus</v>
      </c>
      <c r="C8" s="319" t="n">
        <v>19</v>
      </c>
      <c r="D8" s="319" t="str">
        <v>nTPM</v>
      </c>
      <c r="E8" s="319" t="str">
        <v>normal reference tissue</v>
      </c>
      <c r="F8"/>
      <c r="G8"/>
      <c r="H8"/>
      <c r="I8"/>
      <c r="J8"/>
      <c r="K8"/>
      <c r="L8"/>
      <c r="M8"/>
    </row>
    <row r="9" ht="15" hidden="0" customHeight="1">
      <c r="A9" s="319" t="str">
        <v>Brain &amp; eye</v>
      </c>
      <c r="B9" s="319" t="str">
        <v>Midbrain</v>
      </c>
      <c r="C9" s="319" t="n">
        <v>18.6</v>
      </c>
      <c r="D9" s="319" t="str">
        <v>nTPM</v>
      </c>
      <c r="E9" s="319" t="str">
        <v>normal reference tissue</v>
      </c>
      <c r="F9"/>
      <c r="G9"/>
      <c r="H9"/>
      <c r="I9"/>
      <c r="J9"/>
      <c r="K9"/>
      <c r="L9"/>
      <c r="M9"/>
    </row>
    <row r="10" ht="15" hidden="0" customHeight="1">
      <c r="A10" s="319" t="str">
        <v>Brain &amp; eye</v>
      </c>
      <c r="B10" s="319" t="str">
        <v>Amygdala</v>
      </c>
      <c r="C10" s="319" t="n">
        <v>21</v>
      </c>
      <c r="D10" s="319" t="str">
        <v>nTPM</v>
      </c>
      <c r="E10" s="319" t="str">
        <v>normal reference tissue</v>
      </c>
      <c r="F10"/>
      <c r="G10"/>
      <c r="H10"/>
      <c r="I10"/>
      <c r="J10"/>
      <c r="K10"/>
      <c r="L10"/>
      <c r="M10"/>
    </row>
    <row r="11" ht="15" hidden="0" customHeight="1">
      <c r="A11" s="319" t="str">
        <v>Brain &amp; eye</v>
      </c>
      <c r="B11" s="319" t="str">
        <v>Choroid plexus</v>
      </c>
      <c r="C11" s="319" t="n">
        <v>7.5</v>
      </c>
      <c r="D11" s="319" t="str">
        <v>nTPM</v>
      </c>
      <c r="E11" s="319" t="str">
        <v>normal reference tissue</v>
      </c>
      <c r="F11"/>
      <c r="G11"/>
      <c r="H11"/>
      <c r="I11"/>
      <c r="J11"/>
      <c r="K11"/>
      <c r="L11"/>
      <c r="M11"/>
    </row>
    <row r="12" ht="15" hidden="0" customHeight="1">
      <c r="A12" s="319" t="str">
        <v>Brain &amp; eye</v>
      </c>
      <c r="B12" s="319" t="str">
        <v>Hippocampal formation</v>
      </c>
      <c r="C12" s="319" t="n">
        <v>21</v>
      </c>
      <c r="D12" s="319" t="str">
        <v>nTPM</v>
      </c>
      <c r="E12" s="319" t="str">
        <v>normal reference tissue</v>
      </c>
      <c r="F12"/>
      <c r="G12"/>
      <c r="H12"/>
      <c r="I12"/>
      <c r="J12"/>
      <c r="K12"/>
      <c r="L12"/>
      <c r="M12"/>
    </row>
    <row r="13" ht="15" hidden="0" customHeight="1">
      <c r="A13" s="319" t="str">
        <v>Brain &amp; eye</v>
      </c>
      <c r="B13" s="319" t="str">
        <v>Spinal cord</v>
      </c>
      <c r="C13" s="319" t="n">
        <v>17.5</v>
      </c>
      <c r="D13" s="319" t="str">
        <v>nTPM</v>
      </c>
      <c r="E13" s="319" t="str">
        <v>normal reference tissue</v>
      </c>
      <c r="F13"/>
      <c r="G13"/>
      <c r="H13"/>
      <c r="I13"/>
      <c r="J13"/>
      <c r="K13"/>
      <c r="L13"/>
      <c r="M13"/>
    </row>
    <row r="14" ht="15" hidden="0" customHeight="1">
      <c r="A14" s="319" t="str">
        <v>Brain &amp; eye</v>
      </c>
      <c r="B14" s="319" t="str">
        <v>Retina</v>
      </c>
      <c r="C14" s="319" t="n">
        <v>24.2</v>
      </c>
      <c r="D14" s="319" t="str">
        <v>nTPM</v>
      </c>
      <c r="E14" s="319" t="str">
        <v>normal reference tissue</v>
      </c>
      <c r="F14"/>
      <c r="G14"/>
      <c r="H14"/>
      <c r="I14"/>
      <c r="J14"/>
      <c r="K14"/>
      <c r="L14"/>
      <c r="M14"/>
    </row>
    <row r="15" ht="15" hidden="0" customHeight="1">
      <c r="A15" s="319" t="str">
        <v>Endocrine</v>
      </c>
      <c r="B15" s="319" t="str">
        <v>Thyroid gland</v>
      </c>
      <c r="C15" s="319" t="n">
        <v>17.4</v>
      </c>
      <c r="D15" s="319" t="str">
        <v>nTPM</v>
      </c>
      <c r="E15" s="319" t="str">
        <v>normal reference tissue</v>
      </c>
      <c r="F15"/>
      <c r="G15"/>
      <c r="H15"/>
      <c r="I15"/>
      <c r="J15"/>
      <c r="K15"/>
      <c r="L15"/>
      <c r="M15"/>
    </row>
    <row r="16" ht="15" hidden="0" customHeight="1">
      <c r="A16" s="319" t="str">
        <v>Endocrine</v>
      </c>
      <c r="B16" s="319" t="str">
        <v>Parathyroid gland</v>
      </c>
      <c r="C16" s="319" t="n">
        <v>17.1</v>
      </c>
      <c r="D16" s="319" t="str">
        <v>nTPM</v>
      </c>
      <c r="E16" s="319" t="str">
        <v>normal reference tissue</v>
      </c>
      <c r="F16"/>
      <c r="G16"/>
      <c r="H16"/>
      <c r="I16"/>
      <c r="J16"/>
      <c r="K16"/>
      <c r="L16"/>
      <c r="M16"/>
    </row>
    <row r="17" ht="15" hidden="0" customHeight="1">
      <c r="A17" s="319" t="str">
        <v>Endocrine</v>
      </c>
      <c r="B17" s="319" t="str">
        <v>Adrenal gland</v>
      </c>
      <c r="C17" s="319" t="n">
        <v>16.2</v>
      </c>
      <c r="D17" s="319" t="str">
        <v>nTPM</v>
      </c>
      <c r="E17" s="319" t="str">
        <v>normal reference tissue</v>
      </c>
      <c r="F17"/>
      <c r="G17"/>
      <c r="H17"/>
      <c r="I17"/>
      <c r="J17"/>
      <c r="K17"/>
      <c r="L17"/>
      <c r="M17"/>
    </row>
    <row r="18" ht="15" hidden="0" customHeight="1">
      <c r="A18" s="319" t="str">
        <v>Endocrine</v>
      </c>
      <c r="B18" s="319" t="str">
        <v>Pituitary gland</v>
      </c>
      <c r="C18" s="319" t="n">
        <v>17.6</v>
      </c>
      <c r="D18" s="319" t="str">
        <v>nTPM</v>
      </c>
      <c r="E18" s="319" t="str">
        <v>normal reference tissue</v>
      </c>
      <c r="F18"/>
      <c r="G18"/>
      <c r="H18"/>
      <c r="I18"/>
      <c r="J18"/>
      <c r="K18"/>
      <c r="L18"/>
      <c r="M18"/>
    </row>
    <row r="19" ht="15" hidden="0" customHeight="1">
      <c r="A19" s="319" t="str">
        <v>Respiratory &amp; upper digestive</v>
      </c>
      <c r="B19" s="319" t="str">
        <v>Lung</v>
      </c>
      <c r="C19" s="319" t="n">
        <v>15.4</v>
      </c>
      <c r="D19" s="319" t="str">
        <v>nTPM</v>
      </c>
      <c r="E19" s="319" t="str">
        <v>normal reference tissue</v>
      </c>
      <c r="F19"/>
      <c r="G19"/>
      <c r="H19"/>
      <c r="I19"/>
      <c r="J19"/>
      <c r="K19"/>
      <c r="L19"/>
      <c r="M19"/>
    </row>
    <row r="20" ht="15" hidden="0" customHeight="1">
      <c r="A20" s="319" t="str">
        <v>Respiratory &amp; upper digestive</v>
      </c>
      <c r="B20" s="319" t="str">
        <v>Salivary gland</v>
      </c>
      <c r="C20" s="319" t="n">
        <v>17.7</v>
      </c>
      <c r="D20" s="319" t="str">
        <v>nTPM</v>
      </c>
      <c r="E20" s="319" t="str">
        <v>normal reference tissue</v>
      </c>
      <c r="F20"/>
      <c r="G20"/>
      <c r="H20"/>
      <c r="I20"/>
      <c r="J20"/>
      <c r="K20"/>
      <c r="L20"/>
      <c r="M20"/>
    </row>
    <row r="21" ht="15" hidden="0" customHeight="1">
      <c r="A21" s="319" t="str">
        <v>Respiratory &amp; upper digestive</v>
      </c>
      <c r="B21" s="319" t="str">
        <v>Esophagus</v>
      </c>
      <c r="C21" s="319" t="n">
        <v>16.5</v>
      </c>
      <c r="D21" s="319" t="str">
        <v>nTPM</v>
      </c>
      <c r="E21" s="319" t="str">
        <v>normal reference tissue</v>
      </c>
      <c r="F21"/>
      <c r="G21"/>
      <c r="H21"/>
      <c r="I21"/>
      <c r="J21"/>
      <c r="K21"/>
      <c r="L21"/>
      <c r="M21"/>
    </row>
    <row r="22" ht="15" hidden="0" customHeight="1">
      <c r="A22" s="319" t="str">
        <v>Respiratory &amp; upper digestive</v>
      </c>
      <c r="B22" s="319" t="str">
        <v>Tongue</v>
      </c>
      <c r="C22" s="319" t="n">
        <v>22.7</v>
      </c>
      <c r="D22" s="319" t="str">
        <v>nTPM</v>
      </c>
      <c r="E22" s="319" t="str">
        <v>normal reference tissue</v>
      </c>
      <c r="F22"/>
      <c r="G22"/>
      <c r="H22"/>
      <c r="I22"/>
      <c r="J22"/>
      <c r="K22"/>
      <c r="L22"/>
      <c r="M22"/>
    </row>
    <row r="23" ht="15" hidden="0" customHeight="1">
      <c r="A23" s="319" t="str">
        <v>Gastrointestinal tract</v>
      </c>
      <c r="B23" s="319" t="str">
        <v>Stomach</v>
      </c>
      <c r="C23" s="319" t="n">
        <v>17.1</v>
      </c>
      <c r="D23" s="319" t="str">
        <v>nTPM</v>
      </c>
      <c r="E23" s="319" t="str">
        <v>normal reference tissue</v>
      </c>
      <c r="F23"/>
      <c r="G23"/>
      <c r="H23"/>
      <c r="I23"/>
      <c r="J23"/>
      <c r="K23"/>
      <c r="L23"/>
      <c r="M23"/>
    </row>
    <row r="24" ht="15" hidden="0" customHeight="1">
      <c r="A24" s="319" t="str">
        <v>Gastrointestinal tract</v>
      </c>
      <c r="B24" s="319" t="str">
        <v>Duodenum</v>
      </c>
      <c r="C24" s="319" t="n">
        <v>9.2</v>
      </c>
      <c r="D24" s="319" t="str">
        <v>nTPM</v>
      </c>
      <c r="E24" s="319" t="str">
        <v>normal reference tissue</v>
      </c>
      <c r="F24"/>
      <c r="G24"/>
      <c r="H24"/>
      <c r="I24"/>
      <c r="J24"/>
      <c r="K24"/>
      <c r="L24"/>
      <c r="M24"/>
    </row>
    <row r="25" ht="15" hidden="0" customHeight="1">
      <c r="A25" s="319" t="str">
        <v>Gastrointestinal tract</v>
      </c>
      <c r="B25" s="319" t="str">
        <v>Small intestine</v>
      </c>
      <c r="C25" s="319" t="n">
        <v>17.1</v>
      </c>
      <c r="D25" s="319" t="str">
        <v>nTPM</v>
      </c>
      <c r="E25" s="319" t="str">
        <v>normal reference tissue</v>
      </c>
      <c r="F25"/>
      <c r="G25"/>
      <c r="H25"/>
      <c r="I25"/>
      <c r="J25"/>
      <c r="K25"/>
      <c r="L25"/>
      <c r="M25"/>
    </row>
    <row r="26" ht="15" hidden="0" customHeight="1">
      <c r="A26" s="319" t="str">
        <v>Gastrointestinal tract</v>
      </c>
      <c r="B26" s="319" t="str">
        <v>Colon</v>
      </c>
      <c r="C26" s="319" t="n">
        <v>23.9</v>
      </c>
      <c r="D26" s="319" t="str">
        <v>nTPM</v>
      </c>
      <c r="E26" s="319" t="str">
        <v>normal reference tissue</v>
      </c>
      <c r="F26"/>
      <c r="G26"/>
      <c r="H26"/>
      <c r="I26"/>
      <c r="J26"/>
      <c r="K26"/>
      <c r="L26"/>
      <c r="M26"/>
    </row>
    <row r="27" ht="15" hidden="0" customHeight="1">
      <c r="A27" s="319" t="str">
        <v>Gastrointestinal tract</v>
      </c>
      <c r="B27" s="319" t="str">
        <v>Rectum</v>
      </c>
      <c r="C27" s="319" t="n">
        <v>10.8</v>
      </c>
      <c r="D27" s="319" t="str">
        <v>nTPM</v>
      </c>
      <c r="E27" s="319" t="str">
        <v>normal reference tissue</v>
      </c>
      <c r="F27"/>
      <c r="G27"/>
      <c r="H27"/>
      <c r="I27"/>
      <c r="J27"/>
      <c r="K27"/>
      <c r="L27"/>
      <c r="M27"/>
    </row>
    <row r="28" ht="15" hidden="0" customHeight="1">
      <c r="A28" s="319" t="str">
        <v>Liver, gallbladder &amp; pancreas</v>
      </c>
      <c r="B28" s="319" t="str">
        <v>Liver</v>
      </c>
      <c r="C28" s="319" t="n">
        <v>12.8</v>
      </c>
      <c r="D28" s="319" t="str">
        <v>nTPM</v>
      </c>
      <c r="E28" s="319" t="str">
        <v>normal reference tissue</v>
      </c>
      <c r="F28"/>
      <c r="G28"/>
      <c r="H28"/>
      <c r="I28"/>
      <c r="J28"/>
      <c r="K28"/>
      <c r="L28"/>
      <c r="M28"/>
    </row>
    <row r="29" ht="15" hidden="0" customHeight="1">
      <c r="A29" s="319" t="str">
        <v>Liver, gallbladder &amp; pancreas</v>
      </c>
      <c r="B29" s="319" t="str">
        <v>Gallbladder</v>
      </c>
      <c r="C29" s="319" t="n">
        <v>8.5</v>
      </c>
      <c r="D29" s="319" t="str">
        <v>nTPM</v>
      </c>
      <c r="E29" s="319" t="str">
        <v>normal reference tissue</v>
      </c>
      <c r="F29"/>
      <c r="G29"/>
      <c r="H29"/>
      <c r="I29"/>
      <c r="J29"/>
      <c r="K29"/>
      <c r="L29"/>
      <c r="M29"/>
    </row>
    <row r="30" ht="15" hidden="0" customHeight="1">
      <c r="A30" s="319" t="str">
        <v>Liver, gallbladder &amp; pancreas</v>
      </c>
      <c r="B30" s="319" t="str">
        <v>Pancreas</v>
      </c>
      <c r="C30" s="319" t="n">
        <v>16.5</v>
      </c>
      <c r="D30" s="319" t="str">
        <v>nTPM</v>
      </c>
      <c r="E30" s="319" t="str">
        <v>normal reference tissue</v>
      </c>
      <c r="F30"/>
      <c r="G30"/>
      <c r="H30"/>
      <c r="I30"/>
      <c r="J30"/>
      <c r="K30"/>
      <c r="L30"/>
      <c r="M30"/>
    </row>
    <row r="31" ht="15" hidden="0" customHeight="1">
      <c r="A31" s="319" t="str">
        <v>Kidney &amp; urinary tract</v>
      </c>
      <c r="B31" s="319" t="str">
        <v>Kidney</v>
      </c>
      <c r="C31" s="319" t="n">
        <v>13.2</v>
      </c>
      <c r="D31" s="319" t="str">
        <v>nTPM</v>
      </c>
      <c r="E31" s="319" t="str">
        <v>normal reference tissue</v>
      </c>
      <c r="F31"/>
      <c r="G31"/>
      <c r="H31"/>
      <c r="I31"/>
      <c r="J31"/>
      <c r="K31"/>
      <c r="L31"/>
      <c r="M31"/>
    </row>
    <row r="32" ht="15" hidden="0" customHeight="1">
      <c r="A32" s="319" t="str">
        <v>Kidney &amp; urinary tract</v>
      </c>
      <c r="B32" s="319" t="str">
        <v>Urinary bladder</v>
      </c>
      <c r="C32" s="319" t="n">
        <v>21.3</v>
      </c>
      <c r="D32" s="319" t="str">
        <v>nTPM</v>
      </c>
      <c r="E32" s="319" t="str">
        <v>normal reference tissue</v>
      </c>
      <c r="F32"/>
      <c r="G32"/>
      <c r="H32"/>
      <c r="I32"/>
      <c r="J32"/>
      <c r="K32"/>
      <c r="L32"/>
      <c r="M32"/>
    </row>
    <row r="33" ht="15" hidden="0" customHeight="1">
      <c r="A33" s="319" t="str">
        <v>Male reproductive</v>
      </c>
      <c r="B33" s="319" t="str">
        <v>Testis</v>
      </c>
      <c r="C33" s="319" t="n">
        <v>11</v>
      </c>
      <c r="D33" s="319" t="str">
        <v>nTPM</v>
      </c>
      <c r="E33" s="319" t="str">
        <v>normal reference tissue</v>
      </c>
      <c r="F33"/>
      <c r="G33"/>
      <c r="H33"/>
      <c r="I33"/>
      <c r="J33"/>
      <c r="K33"/>
      <c r="L33"/>
      <c r="M33"/>
    </row>
    <row r="34" ht="15" hidden="0" customHeight="1">
      <c r="A34" s="319" t="str">
        <v>Male reproductive</v>
      </c>
      <c r="B34" s="319" t="str">
        <v>Epididymis</v>
      </c>
      <c r="C34" s="319" t="n">
        <v>19.6</v>
      </c>
      <c r="D34" s="319" t="str">
        <v>nTPM</v>
      </c>
      <c r="E34" s="319" t="str">
        <v>normal reference tissue</v>
      </c>
      <c r="F34"/>
      <c r="G34"/>
      <c r="H34"/>
      <c r="I34"/>
      <c r="J34"/>
      <c r="K34"/>
      <c r="L34"/>
      <c r="M34"/>
    </row>
    <row r="35" ht="15" hidden="0" customHeight="1">
      <c r="A35" s="319" t="str">
        <v>Male reproductive</v>
      </c>
      <c r="B35" s="319" t="str">
        <v>Seminal vesicle</v>
      </c>
      <c r="C35" s="319" t="n">
        <v>14.5</v>
      </c>
      <c r="D35" s="319" t="str">
        <v>nTPM</v>
      </c>
      <c r="E35" s="319" t="str">
        <v>normal reference tissue</v>
      </c>
      <c r="F35"/>
      <c r="G35"/>
      <c r="H35"/>
      <c r="I35"/>
      <c r="J35"/>
      <c r="K35"/>
      <c r="L35"/>
      <c r="M35"/>
    </row>
    <row r="36" ht="15" hidden="0" customHeight="1">
      <c r="A36" s="319" t="str">
        <v>Male reproductive</v>
      </c>
      <c r="B36" s="319" t="str">
        <v>Prostate</v>
      </c>
      <c r="C36" s="319" t="n">
        <v>17.4</v>
      </c>
      <c r="D36" s="319" t="str">
        <v>nTPM</v>
      </c>
      <c r="E36" s="319" t="str">
        <v>normal reference tissue</v>
      </c>
      <c r="F36"/>
      <c r="G36"/>
      <c r="H36"/>
      <c r="I36"/>
      <c r="J36"/>
      <c r="K36"/>
      <c r="L36"/>
      <c r="M36"/>
    </row>
    <row r="37" ht="15" hidden="0" customHeight="1">
      <c r="A37" s="319" t="str">
        <v>Female reproductive &amp; breast</v>
      </c>
      <c r="B37" s="319" t="str">
        <v>Vagina</v>
      </c>
      <c r="C37" s="319" t="n">
        <v>18</v>
      </c>
      <c r="D37" s="319" t="str">
        <v>nTPM</v>
      </c>
      <c r="E37" s="319" t="str">
        <v>normal reference tissue</v>
      </c>
      <c r="F37"/>
      <c r="G37"/>
      <c r="H37"/>
      <c r="I37"/>
      <c r="J37"/>
      <c r="K37"/>
      <c r="L37"/>
      <c r="M37"/>
    </row>
    <row r="38" ht="15" hidden="0" customHeight="1">
      <c r="A38" s="319" t="str">
        <v>Female reproductive &amp; breast</v>
      </c>
      <c r="B38" s="319" t="str">
        <v>Ovary</v>
      </c>
      <c r="C38" s="319" t="n">
        <v>24.5</v>
      </c>
      <c r="D38" s="319" t="str">
        <v>nTPM</v>
      </c>
      <c r="E38" s="319" t="str">
        <v>normal reference tissue</v>
      </c>
      <c r="F38"/>
      <c r="G38"/>
      <c r="H38"/>
      <c r="I38"/>
      <c r="J38"/>
      <c r="K38"/>
      <c r="L38"/>
      <c r="M38"/>
    </row>
    <row r="39" ht="15" hidden="0" customHeight="1">
      <c r="A39" s="319" t="str">
        <v>Female reproductive &amp; breast</v>
      </c>
      <c r="B39" s="319" t="str">
        <v>Fallopian tube</v>
      </c>
      <c r="C39" s="319" t="n">
        <v>17.7</v>
      </c>
      <c r="D39" s="319" t="str">
        <v>nTPM</v>
      </c>
      <c r="E39" s="319" t="str">
        <v>normal reference tissue</v>
      </c>
      <c r="F39"/>
      <c r="G39"/>
      <c r="H39"/>
      <c r="I39"/>
      <c r="J39"/>
      <c r="K39"/>
      <c r="L39"/>
      <c r="M39"/>
    </row>
    <row r="40" ht="15" hidden="0" customHeight="1">
      <c r="A40" s="319" t="str">
        <v>Female reproductive &amp; breast</v>
      </c>
      <c r="B40" s="319" t="str">
        <v>Endometrium</v>
      </c>
      <c r="C40" s="319" t="n">
        <v>20.7</v>
      </c>
      <c r="D40" s="319" t="str">
        <v>nTPM</v>
      </c>
      <c r="E40" s="319" t="str">
        <v>normal reference tissue</v>
      </c>
      <c r="F40"/>
      <c r="G40"/>
      <c r="H40"/>
      <c r="I40"/>
      <c r="J40"/>
      <c r="K40"/>
      <c r="L40"/>
      <c r="M40"/>
    </row>
    <row r="41" ht="15" hidden="0" customHeight="1">
      <c r="A41" s="319" t="str">
        <v>Female reproductive &amp; breast</v>
      </c>
      <c r="B41" s="319" t="str">
        <v>Cervix</v>
      </c>
      <c r="C41" s="319" t="n">
        <v>19.2</v>
      </c>
      <c r="D41" s="319" t="str">
        <v>nTPM</v>
      </c>
      <c r="E41" s="319" t="str">
        <v>normal reference tissue</v>
      </c>
      <c r="F41"/>
      <c r="G41"/>
      <c r="H41"/>
      <c r="I41"/>
      <c r="J41"/>
      <c r="K41"/>
      <c r="L41"/>
      <c r="M41"/>
    </row>
    <row r="42" ht="15" hidden="0" customHeight="1">
      <c r="A42" s="319" t="str">
        <v>Female reproductive &amp; breast</v>
      </c>
      <c r="B42" s="319" t="str">
        <v>Placenta</v>
      </c>
      <c r="C42" s="319" t="n">
        <v>9.7</v>
      </c>
      <c r="D42" s="319" t="str">
        <v>nTPM</v>
      </c>
      <c r="E42" s="319" t="str">
        <v>normal reference tissue</v>
      </c>
      <c r="F42"/>
      <c r="G42"/>
      <c r="H42"/>
      <c r="I42"/>
      <c r="J42"/>
      <c r="K42"/>
      <c r="L42"/>
      <c r="M42"/>
    </row>
    <row r="43" ht="15" hidden="0" customHeight="1">
      <c r="A43" s="319" t="str">
        <v>Female reproductive &amp; breast</v>
      </c>
      <c r="B43" s="319" t="str">
        <v>Breast</v>
      </c>
      <c r="C43" s="319" t="n">
        <v>18.5</v>
      </c>
      <c r="D43" s="319" t="str">
        <v>nTPM</v>
      </c>
      <c r="E43" s="319" t="str">
        <v>normal reference tissue</v>
      </c>
      <c r="F43"/>
      <c r="G43"/>
      <c r="H43"/>
      <c r="I43"/>
      <c r="J43"/>
      <c r="K43"/>
      <c r="L43"/>
      <c r="M43"/>
    </row>
    <row r="44" ht="15" hidden="0" customHeight="1">
      <c r="A44" s="319" t="str">
        <v>Muscle &amp; vascular</v>
      </c>
      <c r="B44" s="319" t="str">
        <v>Blood vessel</v>
      </c>
      <c r="C44" s="319" t="n">
        <v>27.4</v>
      </c>
      <c r="D44" s="319" t="str">
        <v>nTPM</v>
      </c>
      <c r="E44" s="319" t="str">
        <v>normal reference tissue</v>
      </c>
      <c r="F44"/>
      <c r="G44"/>
      <c r="H44"/>
      <c r="I44"/>
      <c r="J44"/>
      <c r="K44"/>
      <c r="L44"/>
      <c r="M44"/>
    </row>
    <row r="45" ht="15" hidden="0" customHeight="1">
      <c r="A45" s="319" t="str">
        <v>Muscle &amp; vascular</v>
      </c>
      <c r="B45" s="319" t="str">
        <v>Heart muscle</v>
      </c>
      <c r="C45" s="319" t="n">
        <v>18.5</v>
      </c>
      <c r="D45" s="319" t="str">
        <v>nTPM</v>
      </c>
      <c r="E45" s="319" t="str">
        <v>normal reference tissue</v>
      </c>
      <c r="F45"/>
      <c r="G45"/>
      <c r="H45"/>
      <c r="I45"/>
      <c r="J45"/>
      <c r="K45"/>
      <c r="L45"/>
      <c r="M45"/>
    </row>
    <row r="46" ht="15" hidden="0" customHeight="1">
      <c r="A46" s="319" t="str">
        <v>Muscle &amp; vascular</v>
      </c>
      <c r="B46" s="319" t="str">
        <v>Smooth muscle</v>
      </c>
      <c r="C46" s="319" t="n">
        <v>11.9</v>
      </c>
      <c r="D46" s="319" t="str">
        <v>nTPM</v>
      </c>
      <c r="E46" s="319" t="str">
        <v>normal reference tissue</v>
      </c>
      <c r="F46"/>
      <c r="G46"/>
      <c r="H46"/>
      <c r="I46"/>
      <c r="J46"/>
      <c r="K46"/>
      <c r="L46"/>
      <c r="M46"/>
    </row>
    <row r="47" ht="15" hidden="0" customHeight="1">
      <c r="A47" s="319" t="str">
        <v>Muscle &amp; vascular</v>
      </c>
      <c r="B47" s="319" t="str">
        <v>Skeletal muscle</v>
      </c>
      <c r="C47" s="319" t="n">
        <v>33.7</v>
      </c>
      <c r="D47" s="319" t="str">
        <v>nTPM</v>
      </c>
      <c r="E47" s="319" t="str">
        <v>normal reference tissue</v>
      </c>
      <c r="F47"/>
      <c r="G47"/>
      <c r="H47"/>
      <c r="I47"/>
      <c r="J47"/>
      <c r="K47"/>
      <c r="L47"/>
      <c r="M47"/>
    </row>
    <row r="48" ht="15" hidden="0" customHeight="1">
      <c r="A48" s="319" t="str">
        <v>Connective, adipose &amp; skin</v>
      </c>
      <c r="B48" s="319" t="str">
        <v>Adipose tissue</v>
      </c>
      <c r="C48" s="319" t="n">
        <v>19.3</v>
      </c>
      <c r="D48" s="319" t="str">
        <v>nTPM</v>
      </c>
      <c r="E48" s="319" t="str">
        <v>normal reference tissue</v>
      </c>
      <c r="F48"/>
      <c r="G48"/>
      <c r="H48"/>
      <c r="I48"/>
      <c r="J48"/>
      <c r="K48"/>
      <c r="L48"/>
      <c r="M48"/>
    </row>
    <row r="49" ht="15" hidden="0" customHeight="1">
      <c r="A49" s="319" t="str">
        <v>Connective, adipose &amp; skin</v>
      </c>
      <c r="B49" s="319" t="str">
        <v>Skin</v>
      </c>
      <c r="C49" s="319" t="n">
        <v>20.9</v>
      </c>
      <c r="D49" s="319" t="str">
        <v>nTPM</v>
      </c>
      <c r="E49" s="319" t="str">
        <v>normal reference tissue</v>
      </c>
      <c r="F49"/>
      <c r="G49"/>
      <c r="H49"/>
      <c r="I49"/>
      <c r="J49"/>
      <c r="K49"/>
      <c r="L49"/>
      <c r="M49"/>
    </row>
    <row r="50" ht="15" hidden="0" customHeight="1">
      <c r="A50" s="319" t="str">
        <v>Bone marrow &amp; lymphoid</v>
      </c>
      <c r="B50" s="319" t="str">
        <v>Appendix</v>
      </c>
      <c r="C50" s="319" t="n">
        <v>8</v>
      </c>
      <c r="D50" s="319" t="str">
        <v>nTPM</v>
      </c>
      <c r="E50" s="319" t="str">
        <v>normal reference tissue</v>
      </c>
      <c r="F50"/>
      <c r="G50"/>
      <c r="H50"/>
      <c r="I50"/>
      <c r="J50"/>
      <c r="K50"/>
      <c r="L50"/>
      <c r="M50"/>
    </row>
    <row r="51" ht="15" hidden="0" customHeight="1">
      <c r="A51" s="319" t="str">
        <v>Bone marrow &amp; lymphoid</v>
      </c>
      <c r="B51" s="319" t="str">
        <v>Spleen</v>
      </c>
      <c r="C51" s="319" t="n">
        <v>13.9</v>
      </c>
      <c r="D51" s="319" t="str">
        <v>nTPM</v>
      </c>
      <c r="E51" s="319" t="str">
        <v>normal reference tissue</v>
      </c>
      <c r="F51"/>
      <c r="G51"/>
      <c r="H51"/>
      <c r="I51"/>
      <c r="J51"/>
      <c r="K51"/>
      <c r="L51"/>
      <c r="M51"/>
    </row>
    <row r="52" ht="15" hidden="0" customHeight="1">
      <c r="A52" s="319" t="str">
        <v>Bone marrow &amp; lymphoid</v>
      </c>
      <c r="B52" s="319" t="str">
        <v>Lymph node</v>
      </c>
      <c r="C52" s="319" t="n">
        <v>10.2</v>
      </c>
      <c r="D52" s="319" t="str">
        <v>nTPM</v>
      </c>
      <c r="E52" s="319" t="str">
        <v>normal reference tissue</v>
      </c>
      <c r="F52"/>
      <c r="G52"/>
      <c r="H52"/>
      <c r="I52"/>
      <c r="J52"/>
      <c r="K52"/>
      <c r="L52"/>
      <c r="M52"/>
    </row>
    <row r="53" ht="15" hidden="0" customHeight="1">
      <c r="A53" s="319" t="str">
        <v>Bone marrow &amp; lymphoid</v>
      </c>
      <c r="B53" s="319" t="str">
        <v>Tonsil</v>
      </c>
      <c r="C53" s="319" t="n">
        <v>9.1</v>
      </c>
      <c r="D53" s="319" t="str">
        <v>nTPM</v>
      </c>
      <c r="E53" s="319" t="str">
        <v>normal reference tissue</v>
      </c>
      <c r="F53"/>
      <c r="G53"/>
      <c r="H53"/>
      <c r="I53"/>
      <c r="J53"/>
      <c r="K53"/>
      <c r="L53"/>
      <c r="M53"/>
    </row>
    <row r="54" ht="15" hidden="0" customHeight="1">
      <c r="A54" s="319" t="str">
        <v>Bone marrow &amp; lymphoid</v>
      </c>
      <c r="B54" s="319" t="str">
        <v>Bone marrow</v>
      </c>
      <c r="C54" s="319" t="n">
        <v>11.2</v>
      </c>
      <c r="D54" s="319" t="str">
        <v>nTPM</v>
      </c>
      <c r="E54" s="319" t="str">
        <v>normal reference tissue</v>
      </c>
      <c r="F54"/>
      <c r="G54"/>
      <c r="H54"/>
      <c r="I54"/>
      <c r="J54"/>
      <c r="K54"/>
      <c r="L54"/>
      <c r="M54"/>
    </row>
    <row r="55" ht="15" hidden="0" customHeight="1">
      <c r="A55" s="319" t="str">
        <v>Bone marrow &amp; lymphoid</v>
      </c>
      <c r="B55" s="319" t="str">
        <v>Thymus</v>
      </c>
      <c r="C55" s="319" t="n">
        <v>11.3</v>
      </c>
      <c r="D55" s="319" t="str">
        <v>nTPM</v>
      </c>
      <c r="E55" s="319" t="str">
        <v>normal reference tissue</v>
      </c>
      <c r="F55"/>
      <c r="G55"/>
      <c r="H55"/>
      <c r="I55"/>
      <c r="J55"/>
      <c r="K55"/>
      <c r="L55"/>
      <c r="M55"/>
    </row>
  </sheetData>
  <mergeCells>
    <mergeCell ref="A2:M2"/>
    <mergeCell ref="A1:M1"/>
  </mergeCells>
  <pageMargins left="0.25" right="0.25" top="0.5" bottom="0.5" header="0.2" footer="0.2"/>
  <pageSetup paperSize="1" orientation="landscape" fitToWidth="1" fitToHeight="0"/>
  <tableParts count="1">
    <tablePart r:id="Rf070dfa22af7486a"/>
  </tableParts>
</worksheet>
</file>

<file path=xl/worksheets/sheet4.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D5" activePane="bottomRight" state="frozen" xSplit="3" ySplit="4"/>
      <selection pane="bottomRight" activeCell="D5" sqref="D5"/>
    </sheetView>
  </sheetViews>
  <sheetFormatPr baseColWidth="8" defaultRowHeight="15"/>
  <cols>
    <col min="1" max="1" width="14" style="108" customWidth="1"/>
    <col min="2" max="2" width="14" style="108" customWidth="1"/>
    <col min="3" max="3" width="30" style="108" customWidth="1"/>
    <col min="4" max="4" width="30" style="108" customWidth="1"/>
    <col min="5" max="5" width="48" style="108" customWidth="1"/>
    <col min="6" max="6" width="22" style="108" customWidth="1"/>
    <col min="7" max="7" width="26" style="108" customWidth="1"/>
    <col min="8" max="8" width="60" style="108" customWidth="1"/>
    <col min="9" max="9" width="60" style="108" customWidth="1"/>
    <col min="10" max="10" width="22" style="108" customWidth="1"/>
    <col min="11" max="11" width="50" style="108" customWidth="1"/>
  </cols>
  <sheetData>
    <row r="1" s="108" customFormat="1" ht="30" customHeight="1">
      <c r="A1" s="63" t="inlineStr">
        <is>
          <t xml:space="preserve">Tissue Biology · Direct functional evidence</t>
        </is>
      </c>
    </row>
    <row r="2" s="108" customFormat="1" ht="34" customHeight="1">
      <c r="A2" s="67" t="str">
        <v>13 source-linked tissue and cell models. Each conclusion stays with its species, tissue, perturbation, and assay.</v>
      </c>
    </row>
    <row r="4" s="108" customFormat="1" ht="30" customHeight="1">
      <c r="A4" s="74" t="str">
        <v>Model source number</v>
      </c>
      <c r="B4" s="75" t="str">
        <v>Evidence Library source number</v>
      </c>
      <c r="C4" s="75" t="inlineStr">
        <is>
          <t xml:space="preserve">DOI</t>
        </is>
      </c>
      <c r="D4" s="75" t="inlineStr">
        <is>
          <t xml:space="preserve">Tissue / context</t>
        </is>
      </c>
      <c r="E4" s="75" t="inlineStr">
        <is>
          <t xml:space="preserve">Model</t>
        </is>
      </c>
      <c r="F4" s="75" t="inlineStr">
        <is>
          <t xml:space="preserve">Species</t>
        </is>
      </c>
      <c r="G4" s="75" t="inlineStr">
        <is>
          <t xml:space="preserve">Perturbation</t>
        </is>
      </c>
      <c r="H4" s="75" t="inlineStr">
        <is>
          <t xml:space="preserve">Direct result</t>
        </is>
      </c>
      <c r="I4" s="75" t="str">
        <v>Interpretation limit</v>
      </c>
      <c r="J4" s="75" t="inlineStr">
        <is>
          <t xml:space="preserve">Strength</t>
        </is>
      </c>
      <c r="K4" s="76" t="inlineStr">
        <is>
          <t xml:space="preserve">Source locator</t>
        </is>
      </c>
    </row>
    <row r="5">
      <c r="A5" s="96" t="n">
        <v>1</v>
      </c>
      <c r="B5" s="116" t="n">
        <v>1</v>
      </c>
      <c r="C5" s="116" t="inlineStr">
        <is>
          <t xml:space="preserve">10.1038/s41593-026-02247-7</t>
        </is>
      </c>
      <c r="D5" s="116" t="inlineStr">
        <is>
          <t xml:space="preserve">Human neural cell states</t>
        </is>
      </c>
      <c r="E5" s="116" t="inlineStr">
        <is>
          <t xml:space="preserve">hiPSC-derived neural progenitors; immature and mature glutamatergic neurons; mature GABAergic neurons</t>
        </is>
      </c>
      <c r="F5" s="116" t="str">
        <v>human and zebrafish</v>
      </c>
      <c r="G5" s="116" t="inlineStr">
        <is>
          <t xml:space="preserve">complete knockout</t>
        </is>
      </c>
      <c r="H5" s="116" t="inlineStr">
        <is>
          <t xml:space="preserve">Pooled CRISPR knockout showed that ASH1L-associated transcriptional consequences depend on developmental stage and neuronal identity.</t>
        </is>
      </c>
      <c r="I5" s="116" t="inlineStr">
        <is>
          <t xml:space="preserve">Complete knockout in engineered cells does not measure residual function from an individual patient variant.</t>
        </is>
      </c>
      <c r="J5" s="116" t="inlineStr">
        <is>
          <t xml:space="preserve">Human cell model</t>
        </is>
      </c>
      <c r="K5" s="128" t="inlineStr">
        <is>
          <t xml:space="preserve">https://www.nature.com/articles/s41593-026-02247-7</t>
        </is>
      </c>
    </row>
    <row r="6">
      <c r="A6" s="99" t="n">
        <v>2</v>
      </c>
      <c r="B6" s="117" t="n">
        <v>27</v>
      </c>
      <c r="C6" s="117" t="inlineStr">
        <is>
          <t xml:space="preserve">10.1038/s42003-021-02282-z</t>
        </is>
      </c>
      <c r="D6" s="117" t="inlineStr">
        <is>
          <t xml:space="preserve">Developing brain</t>
        </is>
      </c>
      <c r="E6" s="117" t="inlineStr">
        <is>
          <t xml:space="preserve">Neural-progenitor deletion in mice</t>
        </is>
      </c>
      <c r="F6" s="117" t="inlineStr">
        <is>
          <t xml:space="preserve">mouse</t>
        </is>
      </c>
      <c r="G6" s="117" t="inlineStr">
        <is>
          <t xml:space="preserve">lineage deletion</t>
        </is>
      </c>
      <c r="H6" s="117" t="inlineStr">
        <is>
          <t xml:space="preserve">Ash1l loss altered cortical development, progenitor programs, myelination, growth, and later behavioral and memory measures in the tested model.</t>
        </is>
      </c>
      <c r="I6" s="117" t="inlineStr">
        <is>
          <t xml:space="preserve">A neural-lineage mouse deletion does not establish cell autonomy in every brain lineage or reproduce the full human disorder.</t>
        </is>
      </c>
      <c r="J6" s="117" t="inlineStr">
        <is>
          <t xml:space="preserve">Direct in vivo</t>
        </is>
      </c>
      <c r="K6" s="129" t="inlineStr">
        <is>
          <t xml:space="preserve">https://www.nature.com/articles/s42003-021-02282-z</t>
        </is>
      </c>
    </row>
    <row r="7">
      <c r="A7" s="99" t="n">
        <v>3</v>
      </c>
      <c r="B7" s="117" t="n">
        <v>28</v>
      </c>
      <c r="C7" s="117" t="inlineStr">
        <is>
          <t xml:space="preserve">10.1038/s41467-021-26972-8</t>
        </is>
      </c>
      <c r="D7" s="117" t="inlineStr">
        <is>
          <t xml:space="preserve">Prefrontal cortex</t>
        </is>
      </c>
      <c r="E7" s="117" t="inlineStr">
        <is>
          <t xml:space="preserve">Region-specific Ash1l knockdown in mice</t>
        </is>
      </c>
      <c r="F7" s="117" t="inlineStr">
        <is>
          <t xml:space="preserve">mouse</t>
        </is>
      </c>
      <c r="G7" s="117" t="inlineStr">
        <is>
          <t xml:space="preserve">region-specific knockdown</t>
        </is>
      </c>
      <c r="H7" s="117" t="inlineStr">
        <is>
          <t xml:space="preserve">The perturbation altered promoter chromatin and synaptic-gene transcription, shifted excitation/inhibition balance, and produced seizure phenotypes.</t>
        </is>
      </c>
      <c r="I7" s="117" t="inlineStr">
        <is>
          <t xml:space="preserve">A regional knockdown cannot define every cell type, variant architecture, or human seizure trajectory.</t>
        </is>
      </c>
      <c r="J7" s="117" t="inlineStr">
        <is>
          <t xml:space="preserve">Direct in vivo</t>
        </is>
      </c>
      <c r="K7" s="129" t="inlineStr">
        <is>
          <t xml:space="preserve">https://pmc.ncbi.nlm.nih.gov/articles/PMC8593046/</t>
        </is>
      </c>
    </row>
    <row r="8">
      <c r="A8" s="99" t="n">
        <v>4</v>
      </c>
      <c r="B8" s="117" t="n">
        <v>2</v>
      </c>
      <c r="C8" s="117" t="inlineStr">
        <is>
          <t xml:space="preserve">10.1038/s41586-025-09774-6</t>
        </is>
      </c>
      <c r="D8" s="117" t="inlineStr">
        <is>
          <t xml:space="preserve">Thalamocortical memory circuit</t>
        </is>
      </c>
      <c r="E8" s="117" t="inlineStr">
        <is>
          <t xml:space="preserve">Targeted CRISPR perturbation in a mouse memory task</t>
        </is>
      </c>
      <c r="F8" s="117" t="inlineStr">
        <is>
          <t xml:space="preserve">mouse</t>
        </is>
      </c>
      <c r="G8" s="117" t="inlineStr">
        <is>
          <t xml:space="preserve">targeted CRISPR perturbation</t>
        </is>
      </c>
      <c r="H8" s="117" t="inlineStr">
        <is>
          <t xml:space="preserve">ASH1L was required later in the tested cascade to maintain memories over weeks, while initial memory formation was preserved.</t>
        </is>
      </c>
      <c r="I8" s="117" t="inlineStr">
        <is>
          <t xml:space="preserve">This is circuit- and task-specific evidence; it does not define a person’s memory profile or prove progressive decline.</t>
        </is>
      </c>
      <c r="J8" s="117" t="inlineStr">
        <is>
          <t xml:space="preserve">Direct in vivo</t>
        </is>
      </c>
      <c r="K8" s="129" t="inlineStr">
        <is>
          <t xml:space="preserve">https://www.nature.com/articles/s41586-025-09774-6</t>
        </is>
      </c>
    </row>
    <row r="9">
      <c r="A9" s="99" t="n">
        <v>5</v>
      </c>
      <c r="B9" s="117" t="n">
        <v>45</v>
      </c>
      <c r="C9" s="117" t="inlineStr">
        <is>
          <t xml:space="preserve">10.1016/j.immuni.2013.08.016</t>
        </is>
      </c>
      <c r="D9" s="117" t="inlineStr">
        <is>
          <t xml:space="preserve">Macrophage / innate immune</t>
        </is>
      </c>
      <c r="E9" s="117" t="inlineStr">
        <is>
          <t xml:space="preserve">Macrophage and inflammatory mouse models</t>
        </is>
      </c>
      <c r="F9" s="117" t="inlineStr">
        <is>
          <t xml:space="preserve">mouse</t>
        </is>
      </c>
      <c r="G9" s="117" t="inlineStr">
        <is>
          <t xml:space="preserve">conditional loss</t>
        </is>
      </c>
      <c r="H9" s="117" t="inlineStr">
        <is>
          <t xml:space="preserve">Ash1l promoted A20/Tnfaip3 expression and restrained TLR-triggered NF-κB/MAPK signaling and IL-6/TNF production in the tested models.</t>
        </is>
      </c>
      <c r="I9" s="117" t="inlineStr">
        <is>
          <t xml:space="preserve">This does not establish immune deficiency, autoimmunity, or hidden inflammation in people with ASH1L-related disorder.</t>
        </is>
      </c>
      <c r="J9" s="117" t="inlineStr">
        <is>
          <t xml:space="preserve">Direct lineage model</t>
        </is>
      </c>
      <c r="K9" s="129" t="inlineStr">
        <is>
          <t xml:space="preserve">https://doi.org/10.1016/j.immuni.2013.08.016</t>
        </is>
      </c>
    </row>
    <row r="10">
      <c r="A10" s="99" t="n">
        <v>6</v>
      </c>
      <c r="B10" s="117" t="n">
        <v>39</v>
      </c>
      <c r="C10" s="117" t="inlineStr">
        <is>
          <t xml:space="preserve">10.1038/ncomms15818</t>
        </is>
      </c>
      <c r="D10" s="117" t="inlineStr">
        <is>
          <t xml:space="preserve">CD4 T-cell differentiation</t>
        </is>
      </c>
      <c r="E10" s="117" t="inlineStr">
        <is>
          <t xml:space="preserve">Mouse T-cell polarization with human rheumatoid-arthritis correlation</t>
        </is>
      </c>
      <c r="F10" s="117" t="inlineStr">
        <is>
          <t xml:space="preserve">mouse with human correlation</t>
        </is>
      </c>
      <c r="G10" s="117" t="inlineStr">
        <is>
          <t xml:space="preserve">lineage perturbation</t>
        </is>
      </c>
      <c r="H10" s="117" t="inlineStr">
        <is>
          <t xml:space="preserve">Ash1l and lnc-Smad3 oppositely regulated Smad3-locus accessibility and induced regulatory T-cell polarization.</t>
        </is>
      </c>
      <c r="I10" s="117" t="inlineStr">
        <is>
          <t xml:space="preserve">The study concerns immune-lineage regulation and autoimmunity models, not ASH1L neurodevelopmental-disorder prevalence.</t>
        </is>
      </c>
      <c r="J10" s="117" t="inlineStr">
        <is>
          <t xml:space="preserve">Direct lineage model</t>
        </is>
      </c>
      <c r="K10" s="129" t="inlineStr">
        <is>
          <t xml:space="preserve">https://www.nature.com/articles/ncomms15818</t>
        </is>
      </c>
    </row>
    <row r="11">
      <c r="A11" s="99" t="n">
        <v>7</v>
      </c>
      <c r="B11" s="117" t="n">
        <v>43</v>
      </c>
      <c r="C11" s="117" t="inlineStr">
        <is>
          <t xml:space="preserve">10.1172/jci78124</t>
        </is>
      </c>
      <c r="D11" s="117" t="inlineStr">
        <is>
          <t xml:space="preserve">Hematopoietic stem cells</t>
        </is>
      </c>
      <c r="E11" s="117" t="inlineStr">
        <is>
          <t xml:space="preserve">Conditional Ash1l deletion in mouse hematopoietic stem and progenitor cells</t>
        </is>
      </c>
      <c r="F11" s="117" t="inlineStr">
        <is>
          <t xml:space="preserve">mouse</t>
        </is>
      </c>
      <c r="G11" s="117" t="inlineStr">
        <is>
          <t xml:space="preserve">conditional deletion</t>
        </is>
      </c>
      <c r="H11" s="117" t="inlineStr">
        <is>
          <t xml:space="preserve">Ash1l supported adult stem-cell quiescence, long-term trilineage hematopoiesis, and Hox-gene expression in the tested system.</t>
        </is>
      </c>
      <c r="I11" s="117" t="inlineStr">
        <is>
          <t xml:space="preserve">Stem-cell lineage biology does not establish blood-count abnormalities, immune deficiency, or leukemia risk in ASH1L-related disorder.</t>
        </is>
      </c>
      <c r="J11" s="117" t="inlineStr">
        <is>
          <t xml:space="preserve">Direct lineage model</t>
        </is>
      </c>
      <c r="K11" s="129" t="inlineStr">
        <is>
          <t xml:space="preserve">https://www.jci.org/articles/view/78124</t>
        </is>
      </c>
    </row>
    <row r="12">
      <c r="A12" s="99" t="n">
        <v>8</v>
      </c>
      <c r="B12" s="117" t="n">
        <v>38</v>
      </c>
      <c r="C12" s="117" t="inlineStr">
        <is>
          <t xml:space="preserve">10.1038/srep45401</t>
        </is>
      </c>
      <c r="D12" s="117" t="inlineStr">
        <is>
          <t xml:space="preserve">Epidermis / keratinocytes</t>
        </is>
      </c>
      <c r="E12" s="117" t="inlineStr">
        <is>
          <t xml:space="preserve">Hypomorphic Ash1l mouse skin</t>
        </is>
      </c>
      <c r="F12" s="117" t="inlineStr">
        <is>
          <t xml:space="preserve">mouse</t>
        </is>
      </c>
      <c r="G12" s="117" t="inlineStr">
        <is>
          <t xml:space="preserve">hypomorphic disruption</t>
        </is>
      </c>
      <c r="H12" s="117" t="inlineStr">
        <is>
          <t xml:space="preserve">Ash1l disruption altered keratinocyte proliferation–differentiation balance, epidermal stratification, and wound re-epithelialization.</t>
        </is>
      </c>
      <c r="I12" s="117" t="inlineStr">
        <is>
          <t xml:space="preserve">This supports a skin-homeostasis mechanism in mice; it does not establish a universal human skin phenotype.</t>
        </is>
      </c>
      <c r="J12" s="117" t="inlineStr">
        <is>
          <t xml:space="preserve">Direct tissue model</t>
        </is>
      </c>
      <c r="K12" s="129" t="inlineStr">
        <is>
          <t xml:space="preserve">https://www.nature.com/articles/srep45401</t>
        </is>
      </c>
    </row>
    <row r="13">
      <c r="A13" s="99" t="n">
        <v>9</v>
      </c>
      <c r="B13" s="117" t="n">
        <v>16</v>
      </c>
      <c r="C13" s="117" t="inlineStr">
        <is>
          <t xml:space="preserve">10.1111/bph.16254</t>
        </is>
      </c>
      <c r="D13" s="117" t="inlineStr">
        <is>
          <t xml:space="preserve">Neuronal–cutaneous inflammatory axis</t>
        </is>
      </c>
      <c r="E13" s="117" t="inlineStr">
        <is>
          <t xml:space="preserve">Ash1l perturbation in a mouse psoriasis model</t>
        </is>
      </c>
      <c r="F13" s="117" t="inlineStr">
        <is>
          <t xml:space="preserve">mouse</t>
        </is>
      </c>
      <c r="G13" s="117" t="inlineStr">
        <is>
          <t xml:space="preserve">neuronal perturbation</t>
        </is>
      </c>
      <c r="H13" s="117" t="inlineStr">
        <is>
          <t xml:space="preserve">Neuronal Ash1l altered activity-dependent let-7b release and downstream cutaneous inflammatory signaling in the tested disease model.</t>
        </is>
      </c>
      <c r="I13" s="117" t="inlineStr">
        <is>
          <t xml:space="preserve">A psoriasis model does not establish psoriasis, neuroinflammation, or one shared skin mechanism in germline ASH1L haploinsufficiency.</t>
        </is>
      </c>
      <c r="J13" s="117" t="inlineStr">
        <is>
          <t xml:space="preserve">Cross-tissue model</t>
        </is>
      </c>
      <c r="K13" s="129" t="inlineStr">
        <is>
          <t xml:space="preserve">https://doi.org/10.1111/bph.16254</t>
        </is>
      </c>
    </row>
    <row r="14">
      <c r="A14" s="99" t="n">
        <v>10</v>
      </c>
      <c r="B14" s="117" t="n">
        <v>37</v>
      </c>
      <c r="C14" s="117" t="inlineStr">
        <is>
          <t xml:space="preserve">10.1038/s41467-018-07313-8</t>
        </is>
      </c>
      <c r="D14" s="117" t="inlineStr">
        <is>
          <t xml:space="preserve">Skeletal muscle / myoblasts</t>
        </is>
      </c>
      <c r="E14" s="117" t="inlineStr">
        <is>
          <t xml:space="preserve">Mouse myoblasts, developing muscle, and regeneration models</t>
        </is>
      </c>
      <c r="F14" s="117" t="inlineStr">
        <is>
          <t xml:space="preserve">mouse</t>
        </is>
      </c>
      <c r="G14" s="117" t="inlineStr">
        <is>
          <t xml:space="preserve">loss or reduction</t>
        </is>
      </c>
      <c r="H14" s="117" t="inlineStr">
        <is>
          <t xml:space="preserve">Ash1l activated Cdon and supported myoblast fusion, a process required for muscle formation, growth, and repair.</t>
        </is>
      </c>
      <c r="I14" s="117" t="inlineStr">
        <is>
          <t xml:space="preserve">The result does not establish a primary myopathy or explain every motor, tone, fatigue, or recovery finding.</t>
        </is>
      </c>
      <c r="J14" s="117" t="inlineStr">
        <is>
          <t xml:space="preserve">Direct tissue model</t>
        </is>
      </c>
      <c r="K14" s="129" t="inlineStr">
        <is>
          <t xml:space="preserve">https://www.nature.com/articles/s41467-018-07313-8</t>
        </is>
      </c>
    </row>
    <row r="15">
      <c r="A15" s="99" t="n">
        <v>11</v>
      </c>
      <c r="B15" s="117" t="n">
        <v>15</v>
      </c>
      <c r="C15" s="117" t="inlineStr">
        <is>
          <t xml:space="preserve">10.1038/s41418-024-01274-w</t>
        </is>
      </c>
      <c r="D15" s="117" t="inlineStr">
        <is>
          <t xml:space="preserve">Bone / osteoclast lineage</t>
        </is>
      </c>
      <c r="E15" s="117" t="inlineStr">
        <is>
          <t xml:space="preserve">Mouse osteoclast differentiation and bone-loss models</t>
        </is>
      </c>
      <c r="F15" s="117" t="inlineStr">
        <is>
          <t xml:space="preserve">mouse</t>
        </is>
      </c>
      <c r="G15" s="117" t="inlineStr">
        <is>
          <t xml:space="preserve">loss or reduction</t>
        </is>
      </c>
      <c r="H15" s="117" t="inlineStr">
        <is>
          <t xml:space="preserve">ASH1L restrained osteoclastogenesis and bone resorption in the tested models.</t>
        </is>
      </c>
      <c r="I15" s="117" t="inlineStr">
        <is>
          <t xml:space="preserve">Human bone fragility or osteoporosis is not established as an ASH1L-related-disorder mechanism.</t>
        </is>
      </c>
      <c r="J15" s="117" t="inlineStr">
        <is>
          <t xml:space="preserve">Direct tissue model</t>
        </is>
      </c>
      <c r="K15" s="129" t="inlineStr">
        <is>
          <t xml:space="preserve">https://pubmed.ncbi.nlm.nih.gov/38431690/</t>
        </is>
      </c>
    </row>
    <row r="16">
      <c r="A16" s="99" t="n">
        <v>12</v>
      </c>
      <c r="B16" s="117" t="n">
        <v>23</v>
      </c>
      <c r="C16" s="117" t="inlineStr">
        <is>
          <t xml:space="preserve">10.1152/ajpcell.00196.2022</t>
        </is>
      </c>
      <c r="D16" s="117" t="inlineStr">
        <is>
          <t xml:space="preserve">Fetal ovary / oocytes</t>
        </is>
      </c>
      <c r="E16" s="117" t="inlineStr">
        <is>
          <t xml:space="preserve">Ash1l overexpression in mouse fetal ovaries</t>
        </is>
      </c>
      <c r="F16" s="117" t="inlineStr">
        <is>
          <t xml:space="preserve">mouse</t>
        </is>
      </c>
      <c r="G16" s="117" t="inlineStr">
        <is>
          <t xml:space="preserve">overexpression</t>
        </is>
      </c>
      <c r="H16" s="117" t="inlineStr">
        <is>
          <t xml:space="preserve">Excess Ash1l was associated with impaired DNA double-strand-break repair signaling and oocyte apoptosis in that model.</t>
        </is>
      </c>
      <c r="I16" s="117" t="inlineStr">
        <is>
          <t xml:space="preserve">The perturbation is overexpression—the opposite direction from haploinsufficiency—and cannot be used to infer fertility risk.</t>
        </is>
      </c>
      <c r="J16" s="117" t="inlineStr">
        <is>
          <t xml:space="preserve">Dosage-context model</t>
        </is>
      </c>
      <c r="K16" s="129" t="inlineStr">
        <is>
          <t xml:space="preserve">https://pmc.ncbi.nlm.nih.gov/articles/PMC9576165/</t>
        </is>
      </c>
    </row>
    <row r="17">
      <c r="A17" s="102" t="n">
        <v>13</v>
      </c>
      <c r="B17" s="118" t="n">
        <v>20</v>
      </c>
      <c r="C17" s="118" t="inlineStr">
        <is>
          <t xml:space="preserve">10.3390/jcdd10070307</t>
        </is>
      </c>
      <c r="D17" s="118" t="inlineStr">
        <is>
          <t xml:space="preserve">Heart development</t>
        </is>
      </c>
      <c r="E17" s="118" t="inlineStr">
        <is>
          <t xml:space="preserve">Drosophila cardiac tissue</t>
        </is>
      </c>
      <c r="F17" s="118" t="inlineStr">
        <is>
          <t xml:space="preserve">Drosophila</t>
        </is>
      </c>
      <c r="G17" s="118" t="inlineStr">
        <is>
          <t xml:space="preserve">loss or reduction</t>
        </is>
      </c>
      <c r="H17" s="118" t="inlineStr">
        <is>
          <t xml:space="preserve">Ash1 with Caf1-55 and MRG15 supported H3K36me2-dependent heart development in vivo.</t>
        </is>
      </c>
      <c r="I17" s="118" t="inlineStr">
        <is>
          <t xml:space="preserve">A fly developmental result does not establish a human cardiac phenotype or clinical risk.</t>
        </is>
      </c>
      <c r="J17" s="118" t="inlineStr">
        <is>
          <t xml:space="preserve">Distal in vivo model</t>
        </is>
      </c>
      <c r="K17" s="130" t="inlineStr">
        <is>
          <t xml:space="preserve">https://pmc.ncbi.nlm.nih.gov/articles/PMC10380788/</t>
        </is>
      </c>
    </row>
  </sheetData>
  <mergeCells>
    <mergeCell ref="A2:K2"/>
    <mergeCell ref="A1:K1"/>
  </mergeCells>
  <hyperlinks>
    <hyperlink ref="K5" r:id="rIdASH1LUrl1"/>
    <hyperlink ref="K6" r:id="rIdASH1LUrl2"/>
    <hyperlink ref="K7" r:id="rIdASH1LUrl3"/>
    <hyperlink ref="K8" r:id="rIdASH1LUrl4"/>
    <hyperlink ref="K9" r:id="rIdASH1LUrl5"/>
    <hyperlink ref="K10" r:id="rIdASH1LUrl6"/>
    <hyperlink ref="K11" r:id="rIdASH1LUrl7"/>
    <hyperlink ref="K12" r:id="rIdASH1LUrl8"/>
    <hyperlink ref="K13" r:id="rIdASH1LUrl9"/>
    <hyperlink ref="K14" r:id="rIdASH1LUrl10"/>
    <hyperlink ref="K15" r:id="rIdASH1LUrl11"/>
    <hyperlink ref="K16" r:id="rIdASH1LUrl12"/>
    <hyperlink ref="K17" r:id="rIdASH1LUrl13"/>
  </hyperlinks>
  <pageMargins left="0.25" right="0.25" top="0.5" bottom="0.5" header="0.2" footer="0.2"/>
  <pageSetup paperSize="1" orientation="landscape" fitToWidth="1" fitToHeight="0"/>
  <tableParts count="1">
    <tablePart r:id="R9ba3c093dc3949af"/>
  </tableParts>
</worksheet>
</file>

<file path=xl/worksheets/sheet5.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D5" activePane="bottomRight" state="frozen" xSplit="3" ySplit="4"/>
      <selection pane="bottomRight" activeCell="D5" sqref="D5"/>
    </sheetView>
  </sheetViews>
  <sheetFormatPr baseColWidth="8" defaultRowHeight="15"/>
  <cols>
    <col min="1" max="1" width="13" style="108" customWidth="1"/>
    <col min="2" max="2" width="14" style="108" customWidth="1"/>
    <col min="3" max="3" width="24" style="108" customWidth="1"/>
    <col min="4" max="4" width="40" style="108" customWidth="1"/>
    <col min="5" max="5" width="18" style="108" customWidth="1"/>
    <col min="6" max="6" width="28" style="108" customWidth="1"/>
    <col min="7" max="7" width="23" style="108" customWidth="1"/>
    <col min="8" max="8" width="52" style="108" customWidth="1"/>
    <col min="9" max="9" width="11" style="108" customWidth="1"/>
    <col min="10" max="10" width="16" style="108" customWidth="1"/>
    <col min="11" max="11" width="18" style="108" customWidth="1"/>
    <col min="12" max="12" width="34" style="108" customWidth="1"/>
    <col min="13" max="13" width="20" style="108" customWidth="1"/>
    <col min="14" max="14" width="25" style="108" customWidth="1"/>
    <col min="15" max="15" width="55" style="108" customWidth="1"/>
    <col min="16" max="16" width="60" style="108" customWidth="1"/>
    <col min="17" max="17" width="60" style="108" customWidth="1"/>
    <col min="18" max="18" width="34" style="108" customWidth="1"/>
    <col min="19" max="19" width="18" style="108" customWidth="1"/>
  </cols>
  <sheetData>
    <row r="1" s="108" customFormat="1" ht="30" customHeight="1">
      <c r="A1" s="1219" t="str">
        <v>Human phenotype matrix · Study sources</v>
      </c>
      <c r="B1" s="1219"/>
      <c r="C1" s="1219"/>
      <c r="D1" s="1219"/>
      <c r="E1" s="1219"/>
      <c r="F1" s="1219"/>
      <c r="G1" s="1219"/>
      <c r="H1" s="1219"/>
      <c r="I1" s="1219"/>
      <c r="J1" s="1219"/>
      <c r="K1" s="1219"/>
      <c r="L1" s="1219"/>
      <c r="M1" s="1219"/>
      <c r="N1" s="1219"/>
      <c r="O1" s="1219"/>
      <c r="P1" s="1219"/>
      <c r="Q1" s="1219"/>
      <c r="R1" s="1219"/>
    </row>
    <row r="2" s="108" customFormat="1" ht="34" customHeight="1">
      <c r="A2" s="1207" t="str">
        <v>Ten human study sources kept separate so their participants and denominators are not pooled</v>
      </c>
      <c r="B2" s="1207"/>
      <c r="C2" s="1207"/>
      <c r="D2" s="1207"/>
      <c r="E2" s="1207"/>
      <c r="F2" s="1207"/>
      <c r="G2" s="1207"/>
      <c r="H2" s="1207"/>
      <c r="I2" s="1207"/>
      <c r="J2" s="1207"/>
      <c r="K2" s="1207"/>
      <c r="L2" s="1207"/>
      <c r="M2" s="1207"/>
      <c r="N2" s="1207"/>
      <c r="O2" s="1207"/>
      <c r="P2" s="1207"/>
      <c r="Q2" s="1207"/>
      <c r="R2" s="1207"/>
    </row>
    <row r="3">
      <c r="A3"/>
      <c r="B3"/>
      <c r="C3"/>
      <c r="D3"/>
      <c r="E3"/>
      <c r="F3"/>
      <c r="G3"/>
      <c r="H3"/>
      <c r="I3"/>
      <c r="J3"/>
      <c r="K3"/>
      <c r="L3"/>
      <c r="M3"/>
      <c r="N3"/>
      <c r="O3"/>
      <c r="P3"/>
      <c r="Q3"/>
      <c r="R3"/>
    </row>
    <row r="4" s="108" customFormat="1" ht="30" customHeight="1">
      <c r="A4" t="str">
        <v>Study number</v>
      </c>
      <c r="B4" t="str">
        <v>Evidence Library source number</v>
      </c>
      <c r="C4" t="str">
        <v>Public source reference</v>
      </c>
      <c r="D4" t="str">
        <v>Citation</v>
      </c>
      <c r="E4" t="str">
        <v>Status</v>
      </c>
      <c r="F4" t="str">
        <v>Design</v>
      </c>
      <c r="G4" t="str">
        <v>Population context</v>
      </c>
      <c r="H4" t="str">
        <v>Ascertainment</v>
      </c>
      <c r="I4" t="str">
        <v>Study N</v>
      </c>
      <c r="J4" t="str">
        <v>Eligible ASH1L N</v>
      </c>
      <c r="K4" t="str">
        <v>Independent family N</v>
      </c>
      <c r="L4" t="str">
        <v>Age</v>
      </c>
      <c r="M4" t="str">
        <v>Sex</v>
      </c>
      <c r="N4" t="str">
        <v>Molecular class</v>
      </c>
      <c r="O4" t="str">
        <v>Molecular summary</v>
      </c>
      <c r="P4" t="str">
        <v>Overlap / independence</v>
      </c>
      <c r="Q4" t="str">
        <v>Limitations</v>
      </c>
      <c r="R4" t="str">
        <v>Source material used</v>
      </c>
      <c r="S4"/>
    </row>
    <row r="5">
      <c r="A5" t="n">
        <v>1</v>
      </c>
      <c r="B5" t="n">
        <v>41</v>
      </c>
      <c r="C5"/>
      <c r="D5" t="str">
        <v>Okamoto et al. 2017 · doi:10.1002/ajmg.a.38193</v>
      </c>
      <c r="E5" t="str">
        <v>Peer reviewed</v>
      </c>
      <c r="F5" t="str">
        <v>case report</v>
      </c>
      <c r="G5" t="str">
        <v>Rare-variant neurodevelopmental disorder</v>
      </c>
      <c r="H5" t="str">
        <v>Clinical case identified for multiple congenital anomalies and intellectual disability.</v>
      </c>
      <c r="I5" t="n">
        <v>1</v>
      </c>
      <c r="J5" t="n">
        <v>1</v>
      </c>
      <c r="K5" t="n">
        <v>1</v>
      </c>
      <c r="L5" t="str">
        <v>Age not stated in the PubMed abstract used for this extraction.</v>
      </c>
      <c r="M5" t="str">
        <v>Not extracted from the primary abstract.</v>
      </c>
      <c r="N5" t="str">
        <v>Missense</v>
      </c>
      <c r="O5" t="str">
        <v>Heterozygous ASH1L missense variant reported in the case literature.</v>
      </c>
      <c r="P5" t="str">
        <v>This individual is repeated in later literature-synthesis tables; do not count the synthesis as a new participant.</v>
      </c>
      <c r="Q5" t="str">
        <v>Single case; this matrix includes only features explicit in the primary PubMed abstract.</v>
      </c>
      <c r="R5" t="str">
        <v>primary abstract</v>
      </c>
      <c r="S5"/>
    </row>
    <row r="6">
      <c r="A6" t="n">
        <v>2</v>
      </c>
      <c r="B6" t="n">
        <v>34</v>
      </c>
      <c r="C6"/>
      <c r="D6" t="str">
        <v>Shen et al. 2019 · doi:10.1016/j.ejmg.2018.05.003</v>
      </c>
      <c r="E6" t="str">
        <v>Peer reviewed</v>
      </c>
      <c r="F6" t="str">
        <v>case report</v>
      </c>
      <c r="G6" t="str">
        <v>Rare-variant neurodevelopmental disorder</v>
      </c>
      <c r="H6" t="str">
        <v>Clinical case with multiple congenital anomalies and neurodevelopmental features.</v>
      </c>
      <c r="I6" t="n">
        <v>1</v>
      </c>
      <c r="J6" t="n">
        <v>1</v>
      </c>
      <c r="K6" t="n">
        <v>1</v>
      </c>
      <c r="L6" t="str">
        <v>Age not stated in the PubMed abstract used for this extraction.</v>
      </c>
      <c r="M6" t="str">
        <v>Not extracted from the primary abstract.</v>
      </c>
      <c r="N6" t="str">
        <v>LoF / truncating</v>
      </c>
      <c r="O6" t="str">
        <v>De novo frameshift loss-of-function variant.</v>
      </c>
      <c r="P6" t="str">
        <v>The case is repeated in later literature-synthesis tables; retain the primary report as the participant source.</v>
      </c>
      <c r="Q6" t="str">
        <v>Single case; feature extraction is limited to statements explicit in the primary PubMed abstract.</v>
      </c>
      <c r="R6" t="str">
        <v>primary abstract</v>
      </c>
      <c r="S6"/>
    </row>
    <row r="7">
      <c r="A7" t="n">
        <v>3</v>
      </c>
      <c r="B7" t="n">
        <v>32</v>
      </c>
      <c r="C7"/>
      <c r="D7" t="str">
        <v>Liu et al. 2021 · doi:10.1016/j.jocn.2021.06.038</v>
      </c>
      <c r="E7" t="str">
        <v>Peer reviewed</v>
      </c>
      <c r="F7" t="str">
        <v>family study</v>
      </c>
      <c r="G7" t="str">
        <v>Rare-variant neurodevelopmental disorder</v>
      </c>
      <c r="H7" t="str">
        <v>Monozygotic twin sisters evaluated after seizures and intellectual disability.</v>
      </c>
      <c r="I7" t="n">
        <v>2</v>
      </c>
      <c r="J7" t="n">
        <v>2</v>
      </c>
      <c r="K7" t="n">
        <v>1</v>
      </c>
      <c r="L7" t="str">
        <v>Age not stated in the PubMed abstract used for this extraction.</v>
      </c>
      <c r="M7" t="str">
        <v>2 female</v>
      </c>
      <c r="N7" t="str">
        <v>LoF / truncating</v>
      </c>
      <c r="O7" t="str">
        <v>Shared de novo heterozygous nonsense loss-of-function variant.</v>
      </c>
      <c r="P7" t="str">
        <v>Two people, one family, and one independent allele event. Later literature tables repeat both individuals.</v>
      </c>
      <c r="Q7" t="str">
        <v>Related participants are not independent recurrence events; only abstract-explicit features are extracted here.</v>
      </c>
      <c r="R7" t="str">
        <v>primary abstract</v>
      </c>
      <c r="S7"/>
    </row>
    <row r="8">
      <c r="A8" t="n">
        <v>4</v>
      </c>
      <c r="B8" t="n">
        <v>12</v>
      </c>
      <c r="C8"/>
      <c r="D8" t="str">
        <v>Cordova et al. 2024 · doi:10.3390/genes15040423</v>
      </c>
      <c r="E8" t="str">
        <v>Peer reviewed</v>
      </c>
      <c r="F8" t="str">
        <v>case series</v>
      </c>
      <c r="G8" t="str">
        <v>Rare-variant neurodevelopmental disorder</v>
      </c>
      <c r="H8" t="str">
        <v>Three Brain Gene Registry / GenomeConnect participants with presumed loss-of-function variants and no other likely pathogenic explanation.</v>
      </c>
      <c r="I8" t="n">
        <v>3</v>
      </c>
      <c r="J8" t="n">
        <v>3</v>
      </c>
      <c r="K8" t="n">
        <v>3</v>
      </c>
      <c r="L8" t="str">
        <v>8, 14, and 15 years</v>
      </c>
      <c r="M8" t="str">
        <v>3 male</v>
      </c>
      <c r="N8" t="str">
        <v>LoF / truncating</v>
      </c>
      <c r="O8" t="str">
        <v>Two nonsense variants and one frameshift; two de novo and one inheritance unknown.</v>
      </c>
      <c r="P8" t="str">
        <v>One Brain Gene Registry participant appears again in the Papendorp 2025 supplement. The article's prior-literature totals are a synthesis, not a new cohort.</v>
      </c>
      <c r="Q8" t="str">
        <v>Small registry case series; feature denominators vary because NR is retained rather than treated as negative.</v>
      </c>
      <c r="R8" t="str">
        <v>primary full text + published supplement</v>
      </c>
      <c r="S8"/>
    </row>
    <row r="9">
      <c r="A9" t="n">
        <v>5</v>
      </c>
      <c r="B9" t="n">
        <v>9</v>
      </c>
      <c r="C9"/>
      <c r="D9" t="str">
        <v>Papendorp et al. 2025 · revised bioRxiv preprint · doi:10.1101/2025.02.21.639570</v>
      </c>
      <c r="E9" t="str">
        <v>Preprint</v>
      </c>
      <c r="F9" t="str">
        <v>mixed human/model prospective cohort</v>
      </c>
      <c r="G9" t="str">
        <v>Rare-variant neurodevelopmental disorder</v>
      </c>
      <c r="H9" t="str">
        <v>Self-referred and clinically ascertained participants evaluated with records, neurologic examination, neuropsychology, and EEG.</v>
      </c>
      <c r="I9" t="n">
        <v>23</v>
      </c>
      <c r="J9" t="n">
        <v>23</v>
      </c>
      <c r="K9" t="n">
        <v>22</v>
      </c>
      <c r="L9" t="str">
        <v>3–32 years in the primary manuscript; one infant row appears in the public supplement.</v>
      </c>
      <c r="M9" t="str">
        <v>10 male; 13 female</v>
      </c>
      <c r="N9" t="str">
        <v>Mixed</v>
      </c>
      <c r="O9" t="str">
        <v>24 variant observations: 2 splice, 8 frameshift, 8 nonsense, and 6 missense; one participant carried two missense variants.</v>
      </c>
      <c r="P9" t="str">
        <v>At least one participant overlaps Cordova 2024; the later AES N=26 abstract is likely an expanded overlapping cohort. Never sum these denominators.</v>
      </c>
      <c r="Q9" t="str">
        <v>Preprint and ascertained cohort. Epilepsy/EEG counts conflict between narrative text and the public supplement; conflicting cells are preserved and excluded from pooled quantitative use.</v>
      </c>
      <c r="R9" t="str">
        <v>revised manuscript + public supplement</v>
      </c>
      <c r="S9"/>
    </row>
    <row r="10">
      <c r="A10" t="n">
        <v>6</v>
      </c>
      <c r="B10" t="n">
        <v>8</v>
      </c>
      <c r="C10"/>
      <c r="D10" t="str">
        <v>Liao et al. 2025 · doi:10.3389/fneur.2025.1524532</v>
      </c>
      <c r="E10" t="str">
        <v>Peer reviewed</v>
      </c>
      <c r="F10" t="str">
        <v>case report</v>
      </c>
      <c r="G10" t="str">
        <v>Rare-variant neurodevelopmental disorder</v>
      </c>
      <c r="H10" t="str">
        <v>Adult proband evaluated for mild intellectual disability with family sequencing.</v>
      </c>
      <c r="I10" t="n">
        <v>1</v>
      </c>
      <c r="J10" t="n">
        <v>1</v>
      </c>
      <c r="K10" t="n">
        <v>1</v>
      </c>
      <c r="L10" t="str">
        <v>23 years</v>
      </c>
      <c r="M10" t="str">
        <v>1 female</v>
      </c>
      <c r="N10" t="str">
        <v>LoF / truncating</v>
      </c>
      <c r="O10" t="str">
        <v>Inherited heterozygous nonsense variant; the mother was described with similar symptoms.</v>
      </c>
      <c r="P10" t="str">
        <v>The article reviews prior variants; only the new index proband is counted here.</v>
      </c>
      <c r="Q10" t="str">
        <v>Single case with additional VUS findings. The literature review is excluded from the case denominator.</v>
      </c>
      <c r="R10" t="str">
        <v>primary full text</v>
      </c>
      <c r="S10"/>
    </row>
    <row r="11">
      <c r="A11" t="n">
        <v>7</v>
      </c>
      <c r="B11" t="n">
        <v>7</v>
      </c>
      <c r="C11"/>
      <c r="D11" t="str">
        <v>Pulatov et al. 2025 · doi:10.1186/s13256-025-05675-4</v>
      </c>
      <c r="E11" t="str">
        <v>Peer reviewed</v>
      </c>
      <c r="F11" t="str">
        <v>case report</v>
      </c>
      <c r="G11" t="str">
        <v>VUS comparator</v>
      </c>
      <c r="H11" t="str">
        <v>Child referred for second opinion regarding autism and evaluated with neuropsychology and whole-genome sequencing.</v>
      </c>
      <c r="I11" t="n">
        <v>1</v>
      </c>
      <c r="J11" t="n">
        <v>1</v>
      </c>
      <c r="K11" t="n">
        <v>1</v>
      </c>
      <c r="L11" t="str">
        <v>6 years</v>
      </c>
      <c r="M11" t="str">
        <v>1 male</v>
      </c>
      <c r="N11" t="str">
        <v>Missense VUS</v>
      </c>
      <c r="O11" t="str">
        <v>De novo ASH1L missense finding remained a variant of uncertain significance.</v>
      </c>
      <c r="P11" t="str">
        <v>No known overlap identified.</v>
      </c>
      <c r="Q11" t="str">
        <v>VUS case with additional variants; it is displayed as a comparator and excluded from the direct pathogenic rare-variant summary.</v>
      </c>
      <c r="R11" t="str">
        <v>primary full text</v>
      </c>
      <c r="S11"/>
    </row>
    <row r="12">
      <c r="A12" t="n">
        <v>8</v>
      </c>
      <c r="B12" t="n">
        <v>25</v>
      </c>
      <c r="C12"/>
      <c r="D12" t="str">
        <v>Liu et al. 2022 · doi:10.1002/brb3.2539</v>
      </c>
      <c r="E12" t="str">
        <v>Peer reviewed</v>
      </c>
      <c r="F12" t="str">
        <v>family-based and case-control association</v>
      </c>
      <c r="G12" t="str">
        <v>Tourette susceptibility context</v>
      </c>
      <c r="H12" t="str">
        <v>Tourette syndrome association context using common variants.</v>
      </c>
      <c r="I12"/>
      <c r="J12"/>
      <c r="K12"/>
      <c r="L12" t="str">
        <v>Not extracted for this rare-variant phenotype matrix.</v>
      </c>
      <c r="M12" t="str">
        <v>Not extracted for this rare-variant phenotype matrix.</v>
      </c>
      <c r="N12" t="str">
        <v>Common-variant association</v>
      </c>
      <c r="O12" t="str">
        <v>Common-variant risk context; not monogenic ASH1L-related NDD.</v>
      </c>
      <c r="P12" t="str">
        <v>Different condition and recruitment context.</v>
      </c>
      <c r="Q12" t="str">
        <v>Excluded from the rare pathogenic-variant phenotype matrix. Study N and phenotype cells are intentionally not repurposed.</v>
      </c>
      <c r="R12" t="str">
        <v>outside phenotype scope</v>
      </c>
      <c r="S12"/>
    </row>
    <row r="13">
      <c r="A13" t="n">
        <v>9</v>
      </c>
      <c r="B13" t="n">
        <v>33</v>
      </c>
      <c r="C13"/>
      <c r="D13" t="str">
        <v>Liu et al. 2020 · doi:10.1038/s41380-019-0560-8</v>
      </c>
      <c r="E13" t="str">
        <v>Peer reviewed</v>
      </c>
      <c r="F13" t="str">
        <v>human genetics with model follow-up</v>
      </c>
      <c r="G13" t="str">
        <v>Tourette susceptibility context</v>
      </c>
      <c r="H13" t="str">
        <v>Tourette syndrome susceptibility genetics and functional follow-up.</v>
      </c>
      <c r="I13"/>
      <c r="J13"/>
      <c r="K13"/>
      <c r="L13" t="str">
        <v>Not extracted for this rare-variant phenotype matrix.</v>
      </c>
      <c r="M13" t="str">
        <v>Not extracted for this rare-variant phenotype matrix.</v>
      </c>
      <c r="N13" t="str">
        <v>Association and rare-variant context</v>
      </c>
      <c r="O13" t="str">
        <v>Tourette-susceptibility context; not a denominator for monogenic ASH1L-related NDD.</v>
      </c>
      <c r="P13" t="str">
        <v>Different condition and recruitment context.</v>
      </c>
      <c r="Q13" t="str">
        <v>Excluded from the rare pathogenic-variant phenotype matrix. Study N and phenotype cells are intentionally not repurposed.</v>
      </c>
      <c r="R13" t="str">
        <v>outside phenotype scope</v>
      </c>
      <c r="S13"/>
    </row>
    <row r="14">
      <c r="A14" t="n">
        <v>10</v>
      </c>
      <c r="B14"/>
      <c r="C14" t="str">
        <v>AES-2025-ABSTRACT-2.465</v>
      </c>
      <c r="D14" t="str">
        <v>Nie et al. 2025 · American Epilepsy Society abstract 2.465</v>
      </c>
      <c r="E14" t="str">
        <v>Conference abstract</v>
      </c>
      <c r="F14" t="str">
        <v>prospective natural history</v>
      </c>
      <c r="G14" t="str">
        <v>Rare-variant neurodevelopmental disorder</v>
      </c>
      <c r="H14" t="str">
        <v>Prospective natural-history cohort with pathogenic or likely pathogenic ASH1L variants.</v>
      </c>
      <c r="I14" t="n">
        <v>26</v>
      </c>
      <c r="J14" t="n">
        <v>26</v>
      </c>
      <c r="K14" t="n">
        <v>25</v>
      </c>
      <c r="L14" t="str">
        <v>Not reported in the public abstract.</v>
      </c>
      <c r="M14" t="str">
        <v>12 male; 14 female</v>
      </c>
      <c r="N14" t="str">
        <v>Mixed</v>
      </c>
      <c r="O14" t="str">
        <v>27 variant observations: 9 nonsense, 7 missense, 9 frameshift, and 2 splice; one participant carried two missense variants and a sibling pair shared one splice variant.</v>
      </c>
      <c r="P14" t="str">
        <v>Same research group and highly similar cohort architecture as Papendorp 2025; treat as an expanded overlapping cohort and never sum the two study Ns.</v>
      </c>
      <c r="Q14" t="str">
        <v>Conference abstract. Only the combined seizure and/or epileptiform-EEG endpoint has an extractable n/N; other phenotype descriptions are qualitative.</v>
      </c>
      <c r="R14" t="str">
        <v>public conference abstract</v>
      </c>
      <c r="S14"/>
    </row>
  </sheetData>
  <mergeCells>
    <mergeCell ref="A2:S2"/>
    <mergeCell ref="A1:S1"/>
  </mergeCells>
  <pageMargins left="0.25" right="0.25" top="0.5" bottom="0.5" header="0.2" footer="0.2"/>
  <pageSetup paperSize="1" orientation="landscape" fitToWidth="2" fitToHeight="0"/>
  <tableParts count="1">
    <tablePart r:id="R241cc805733c43df"/>
  </tableParts>
</worksheet>
</file>

<file path=xl/worksheets/sheet6.xml><?xml version="1.0" encoding="utf-8"?>
<worksheet xmlns="http://schemas.openxmlformats.org/spreadsheetml/2006/main">
  <sheetPr>
    <pageSetUpPr fitToPage="1" autoPageBreaks="0"/>
  </sheetPr>
  <sheetViews>
    <sheetView showGridLines="0" workbookViewId="0">
      <pane topLeftCell="B5" activePane="bottomRight" state="frozen" xSplit="1" ySplit="4"/>
      <selection pane="bottomRight" activeCell="B5" sqref="B5"/>
    </sheetView>
  </sheetViews>
  <sheetFormatPr baseColWidth="8" defaultRowHeight="15"/>
  <cols>
    <col min="1" max="1" width="14" style="108" customWidth="1"/>
    <col min="2" max="2" width="42" style="108" customWidth="1"/>
    <col min="3" max="3" width="12" style="108" customWidth="1"/>
    <col min="4" max="4" width="100" style="108" customWidth="1"/>
  </cols>
  <sheetData>
    <row r="1" s="108" customFormat="1" ht="30" customHeight="1">
      <c r="A1" s="155" t="inlineStr">
        <is>
          <t xml:space="preserve">Human phenotype terms · Feature-specific counting definitions</t>
        </is>
      </c>
    </row>
    <row r="2" s="108" customFormat="1" ht="34" customHeight="1">
      <c r="A2" s="156" t="inlineStr">
        <is>
          <t xml:space="preserve">Result rows retain the source-specific term. Broader and narrower terms are not combined unless a documented harmonization rule is applied.</t>
        </is>
      </c>
    </row>
    <row r="4" s="108" customFormat="1" ht="30" customHeight="1">
      <c r="A4" s="157" t="str">
        <v>Feature number</v>
      </c>
      <c r="B4" s="157" t="inlineStr">
        <is>
          <t xml:space="preserve">Feature label</t>
        </is>
      </c>
      <c r="C4" s="157" t="str">
        <v>Clinical area</v>
      </c>
      <c r="D4" s="157" t="inlineStr">
        <is>
          <t xml:space="preserve">Counting definition</t>
        </is>
      </c>
    </row>
    <row r="5" s="108" customFormat="1" ht="42" customHeight="1">
      <c r="A5" s="158" t="n">
        <v>1</v>
      </c>
      <c r="B5" s="158" t="inlineStr">
        <is>
          <t xml:space="preserve">Intellectual disability / developmental delay</t>
        </is>
      </c>
      <c r="C5" s="158" t="str">
        <v>Development / language</v>
      </c>
      <c r="D5" s="158" t="inlineStr">
        <is>
          <t xml:space="preserve">Counts an explicit source report of intellectual disability and/or developmental delay; severity and assessment method remain source-specific.</t>
        </is>
      </c>
    </row>
    <row r="6" s="108" customFormat="1" ht="42" customHeight="1">
      <c r="A6" s="159" t="n">
        <v>2</v>
      </c>
      <c r="B6" s="159" t="inlineStr">
        <is>
          <t xml:space="preserve">Autism spectrum disorder</t>
        </is>
      </c>
      <c r="C6" s="159" t="str">
        <v>Behavior / sensory</v>
      </c>
      <c r="D6" s="159" t="inlineStr">
        <is>
          <t xml:space="preserve">Counts an explicit source report of autism spectrum disorder; diagnostic method and terminology remain source-specific.</t>
        </is>
      </c>
    </row>
    <row r="7" s="108" customFormat="1" ht="42" customHeight="1">
      <c r="A7" s="158" t="n">
        <v>3</v>
      </c>
      <c r="B7" s="158" t="inlineStr">
        <is>
          <t xml:space="preserve">Motor delay</t>
        </is>
      </c>
      <c r="C7" s="158" t="str">
        <v>Motor / tone / gait / vision</v>
      </c>
      <c r="D7" s="158" t="inlineStr">
        <is>
          <t xml:space="preserve">Counts an explicit source report of delayed gross-motor milestone acquisition; the milestone and assessment method remain source-specific.</t>
        </is>
      </c>
    </row>
    <row r="8" s="108" customFormat="1" ht="42" customHeight="1">
      <c r="A8" s="159" t="n">
        <v>4</v>
      </c>
      <c r="B8" s="159" t="inlineStr">
        <is>
          <t xml:space="preserve">Speech or language delay</t>
        </is>
      </c>
      <c r="C8" s="159" t="str">
        <v>Development / language</v>
      </c>
      <c r="D8" s="159" t="inlineStr">
        <is>
          <t xml:space="preserve">Counts an explicit source report of speech or language delay; expressive, receptive, and speech-motor findings remain distinct when the source distinguishes them.</t>
        </is>
      </c>
    </row>
    <row r="9" s="108" customFormat="1" ht="42" customHeight="1">
      <c r="A9" s="158" t="n">
        <v>5</v>
      </c>
      <c r="B9" s="158" t="inlineStr">
        <is>
          <t xml:space="preserve">Feeding difficulty</t>
        </is>
      </c>
      <c r="C9" s="158" t="str">
        <v>Birth / feeding</v>
      </c>
      <c r="D9" s="158" t="inlineStr">
        <is>
          <t xml:space="preserve">Counts an explicit source report of feeding difficulty; age, mechanism, severity, and current versus historical status remain source-specific.</t>
        </is>
      </c>
    </row>
    <row r="10" s="108" customFormat="1" ht="42" customHeight="1">
      <c r="A10" s="159" t="n">
        <v>6</v>
      </c>
      <c r="B10" s="159" t="inlineStr">
        <is>
          <t xml:space="preserve">Seizure or epilepsy</t>
        </is>
      </c>
      <c r="C10" s="159" t="str">
        <v>Seizure / EEG / spells</v>
      </c>
      <c r="D10" s="159" t="inlineStr">
        <is>
          <t xml:space="preserve">Counts an explicit source report of seizure or epilepsy; clinical events, diagnostic classification, and EEG evidence remain distinct when available.</t>
        </is>
      </c>
    </row>
    <row r="11" s="108" customFormat="1" ht="42" customHeight="1">
      <c r="A11" s="158" t="n">
        <v>7</v>
      </c>
      <c r="B11" s="158" t="inlineStr">
        <is>
          <t xml:space="preserve">Obsessive behavior</t>
        </is>
      </c>
      <c r="C11" s="158" t="str">
        <v>Behavior / sensory</v>
      </c>
      <c r="D11" s="158" t="inlineStr">
        <is>
          <t xml:space="preserve">Counts an explicit source report of obsessive or compulsive behavior; diagnostic status and descriptive behavior remain source-specific.</t>
        </is>
      </c>
    </row>
    <row r="12" s="108" customFormat="1" ht="42" customHeight="1">
      <c r="A12" s="159" t="n">
        <v>8</v>
      </c>
      <c r="B12" s="159" t="inlineStr">
        <is>
          <t xml:space="preserve">ADHD or hyperactivity</t>
        </is>
      </c>
      <c r="C12" s="159" t="str">
        <v>Behavior / sensory</v>
      </c>
      <c r="D12" s="159" t="inlineStr">
        <is>
          <t xml:space="preserve">Counts an explicit source report of ADHD or hyperactivity; formal diagnosis and descriptive behavior remain source-specific.</t>
        </is>
      </c>
    </row>
    <row r="13" s="108" customFormat="1" ht="42" customHeight="1">
      <c r="A13" s="158" t="n">
        <v>9</v>
      </c>
      <c r="B13" s="158" t="inlineStr">
        <is>
          <t xml:space="preserve">Hypotonia</t>
        </is>
      </c>
      <c r="C13" s="158" t="str">
        <v>Motor / tone / gait / vision</v>
      </c>
      <c r="D13" s="158" t="inlineStr">
        <is>
          <t xml:space="preserve">Counts an explicit source report of hypotonia; examination method, body distribution, and age at assessment remain source-specific.</t>
        </is>
      </c>
    </row>
    <row r="14" s="108" customFormat="1" ht="42" customHeight="1">
      <c r="A14" s="159" t="n">
        <v>10</v>
      </c>
      <c r="B14" s="159" t="inlineStr">
        <is>
          <t xml:space="preserve">Genital malformation</t>
        </is>
      </c>
      <c r="C14" s="159" t="str">
        <v>Growth / endocrine / puberty / bone</v>
      </c>
      <c r="D14" s="159" t="inlineStr">
        <is>
          <t xml:space="preserve">Counts an explicit source report of a genital malformation; anatomy and diagnostic method remain source-specific.</t>
        </is>
      </c>
    </row>
    <row r="15" s="108" customFormat="1" ht="42" customHeight="1">
      <c r="A15" s="158" t="n">
        <v>11</v>
      </c>
      <c r="B15" s="158" t="inlineStr">
        <is>
          <t xml:space="preserve">Sleep disorder</t>
        </is>
      </c>
      <c r="C15" s="158" t="str">
        <v>Sleep / state / fatigue</v>
      </c>
      <c r="D15" s="158" t="inlineStr">
        <is>
          <t xml:space="preserve">Counts an explicit source report of a sleep disorder; sleep phenotype, diagnostic method, and timing remain source-specific.</t>
        </is>
      </c>
    </row>
    <row r="16" s="108" customFormat="1" ht="42" customHeight="1">
      <c r="A16" s="159" t="n">
        <v>12</v>
      </c>
      <c r="B16" s="159" t="inlineStr">
        <is>
          <t xml:space="preserve">Pectus abnormality</t>
        </is>
      </c>
      <c r="C16" s="159" t="str">
        <v>Growth / endocrine / puberty / bone</v>
      </c>
      <c r="D16" s="159" t="inlineStr">
        <is>
          <t xml:space="preserve">Counts an explicit source report of a pectus abnormality; type, severity, and assessment method remain source-specific.</t>
        </is>
      </c>
    </row>
    <row r="17" s="108" customFormat="1" ht="42" customHeight="1">
      <c r="A17" s="158" t="n">
        <v>13</v>
      </c>
      <c r="B17" s="158" t="inlineStr">
        <is>
          <t xml:space="preserve">Scoliosis</t>
        </is>
      </c>
      <c r="C17" s="158" t="str">
        <v>Growth / endocrine / puberty / bone</v>
      </c>
      <c r="D17" s="158" t="inlineStr">
        <is>
          <t xml:space="preserve">Counts an explicit source report of scoliosis; degree, timing, and assessment method remain source-specific.</t>
        </is>
      </c>
    </row>
    <row r="18" s="108" customFormat="1" ht="42" customHeight="1">
      <c r="A18" s="159" t="n">
        <v>14</v>
      </c>
      <c r="B18" s="159" t="inlineStr">
        <is>
          <t xml:space="preserve">Dysmetria or ataxic gait</t>
        </is>
      </c>
      <c r="C18" s="159" t="str">
        <v>Motor / tone / gait / vision</v>
      </c>
      <c r="D18" s="159" t="inlineStr">
        <is>
          <t xml:space="preserve">Counts an explicit source report of dysmetria or ataxic gait; examination findings and functional description remain source-specific.</t>
        </is>
      </c>
    </row>
    <row r="19" s="108" customFormat="1" ht="42" customHeight="1">
      <c r="A19" s="158" t="n">
        <v>15</v>
      </c>
      <c r="B19" s="158" t="inlineStr">
        <is>
          <t xml:space="preserve">Ocular finding</t>
        </is>
      </c>
      <c r="C19" s="158" t="str">
        <v>Motor / tone / gait / vision</v>
      </c>
      <c r="D19" s="158" t="inlineStr">
        <is>
          <t xml:space="preserve">Counts an explicit source report of an ocular finding; structural, refractive, oculomotor, and visual-function findings are not assumed equivalent.</t>
        </is>
      </c>
    </row>
    <row r="20" s="108" customFormat="1" ht="42" customHeight="1">
      <c r="A20" s="159" t="n">
        <v>16</v>
      </c>
      <c r="B20" s="159" t="inlineStr">
        <is>
          <t xml:space="preserve">Hearing impairment</t>
        </is>
      </c>
      <c r="C20" s="159" t="str">
        <v>ENT / hearing / airway</v>
      </c>
      <c r="D20" s="159" t="inlineStr">
        <is>
          <t xml:space="preserve">Counts an explicit source report of hearing impairment; laterality, type, severity, and test method remain source-specific.</t>
        </is>
      </c>
    </row>
    <row r="21" s="108" customFormat="1" ht="42" customHeight="1">
      <c r="A21" s="158" t="n">
        <v>17</v>
      </c>
      <c r="B21" s="158" t="inlineStr">
        <is>
          <t xml:space="preserve">Gastrointestinal disturbance</t>
        </is>
      </c>
      <c r="C21" s="158" t="str">
        <v>GI / fuel / bowel</v>
      </c>
      <c r="D21" s="158" t="inlineStr">
        <is>
          <t xml:space="preserve">Counts an explicit source report of gastrointestinal disturbance; symptom, diagnosis, timing, and assessment method remain source-specific.</t>
        </is>
      </c>
    </row>
    <row r="22" s="108" customFormat="1" ht="42" customHeight="1">
      <c r="A22" s="159" t="n">
        <v>18</v>
      </c>
      <c r="B22" s="159" t="inlineStr">
        <is>
          <t xml:space="preserve">Anxiety or depression</t>
        </is>
      </c>
      <c r="C22" s="159" t="str">
        <v>Behavior / sensory</v>
      </c>
      <c r="D22" s="159" t="inlineStr">
        <is>
          <t xml:space="preserve">Counts an explicit source report of anxiety or depression; formal diagnosis and descriptive symptoms remain source-specific.</t>
        </is>
      </c>
    </row>
    <row r="23" s="108" customFormat="1" ht="42" customHeight="1">
      <c r="A23" s="158" t="n">
        <v>19</v>
      </c>
      <c r="B23" s="158" t="inlineStr">
        <is>
          <t xml:space="preserve">Facial dysmorphism</t>
        </is>
      </c>
      <c r="C23" s="158" t="str">
        <v>Growth / endocrine / puberty / bone</v>
      </c>
      <c r="D23" s="158" t="inlineStr">
        <is>
          <t xml:space="preserve">Counts an explicit source report of facial dysmorphism; individual features and examiner interpretation remain source-specific.</t>
        </is>
      </c>
    </row>
    <row r="24" s="108" customFormat="1" ht="42" customHeight="1">
      <c r="A24" s="159" t="n">
        <v>20</v>
      </c>
      <c r="B24" s="159" t="inlineStr">
        <is>
          <t xml:space="preserve">Growth failure</t>
        </is>
      </c>
      <c r="C24" s="159" t="str">
        <v>Growth / endocrine / puberty / bone</v>
      </c>
      <c r="D24" s="159" t="inlineStr">
        <is>
          <t xml:space="preserve">Counts an explicit source report of growth failure; growth measure, reference standard, age, and persistence remain source-specific.</t>
        </is>
      </c>
    </row>
    <row r="25" s="108" customFormat="1" ht="42" customHeight="1">
      <c r="A25" s="158" t="n">
        <v>21</v>
      </c>
      <c r="B25" s="158" t="inlineStr">
        <is>
          <t xml:space="preserve">Microcephaly</t>
        </is>
      </c>
      <c r="C25" s="158" t="str">
        <v>Growth / endocrine / puberty / bone</v>
      </c>
      <c r="D25" s="158" t="inlineStr">
        <is>
          <t xml:space="preserve">Counts an explicit source report of microcephaly; congenital versus acquired status, measurement, age, and reference standard remain source-specific.</t>
        </is>
      </c>
    </row>
    <row r="26" s="108" customFormat="1" ht="42" customHeight="1">
      <c r="A26" s="159" t="n">
        <v>22</v>
      </c>
      <c r="B26" s="159" t="inlineStr">
        <is>
          <t xml:space="preserve">Delayed myelination</t>
        </is>
      </c>
      <c r="C26" s="159" t="str">
        <v>Motor / tone / gait / vision</v>
      </c>
      <c r="D26" s="159" t="inlineStr">
        <is>
          <t xml:space="preserve">Counts an explicit source report of delayed myelination; imaging modality, age, comparison standard, and follow-up remain source-specific.</t>
        </is>
      </c>
    </row>
    <row r="27" s="108" customFormat="1" ht="42" customHeight="1">
      <c r="A27" s="158" t="n">
        <v>23</v>
      </c>
      <c r="B27" s="158" t="inlineStr">
        <is>
          <t xml:space="preserve">Skeletal abnormality</t>
        </is>
      </c>
      <c r="C27" s="158" t="str">
        <v>Growth / endocrine / puberty / bone</v>
      </c>
      <c r="D27" s="158" t="inlineStr">
        <is>
          <t xml:space="preserve">Counts an explicit source report of a skeletal abnormality; anatomy, diagnosis, and assessment method remain source-specific.</t>
        </is>
      </c>
    </row>
    <row r="28" s="108" customFormat="1" ht="42" customHeight="1">
      <c r="A28" s="159" t="n">
        <v>24</v>
      </c>
      <c r="B28" s="159" t="inlineStr">
        <is>
          <t xml:space="preserve">Multiple congenital anomalies</t>
        </is>
      </c>
      <c r="C28" s="159" t="str">
        <v>Birth / feeding</v>
      </c>
      <c r="D28" s="159" t="inlineStr">
        <is>
          <t xml:space="preserve">Counts an explicit source report of multiple congenital anomalies; the included anomalies and diagnostic workup remain source-specific.</t>
        </is>
      </c>
    </row>
    <row r="29" s="108" customFormat="1" ht="42" customHeight="1">
      <c r="A29" s="158" t="n">
        <v>25</v>
      </c>
      <c r="B29" s="158" t="inlineStr">
        <is>
          <t xml:space="preserve">Fine-motor delay or impairment</t>
        </is>
      </c>
      <c r="C29" s="158" t="str">
        <v>Motor / tone / gait / vision</v>
      </c>
      <c r="D29" s="158" t="inlineStr">
        <is>
          <t xml:space="preserve">Counts an explicit source report of fine-motor delay or impairment; task, age, and assessment method remain source-specific.</t>
        </is>
      </c>
    </row>
    <row r="30" s="108" customFormat="1" ht="42" customHeight="1">
      <c r="A30" s="159" t="n">
        <v>26</v>
      </c>
      <c r="B30" s="159" t="inlineStr">
        <is>
          <t xml:space="preserve">Learning difficulty</t>
        </is>
      </c>
      <c r="C30" s="159" t="str">
        <v>Development / language</v>
      </c>
      <c r="D30" s="159" t="inlineStr">
        <is>
          <t xml:space="preserve">Counts an explicit source report of learning difficulty; affected domain, educational context, and assessment method remain source-specific.</t>
        </is>
      </c>
    </row>
    <row r="31" s="108" customFormat="1" ht="42" customHeight="1">
      <c r="A31" s="158" t="n">
        <v>27</v>
      </c>
      <c r="B31" s="158" t="inlineStr">
        <is>
          <t xml:space="preserve">Sleep apnea</t>
        </is>
      </c>
      <c r="C31" s="158" t="str">
        <v>Sleep / state / fatigue</v>
      </c>
      <c r="D31" s="158" t="inlineStr">
        <is>
          <t xml:space="preserve">Counts an explicit source report of sleep apnea; suspected and test-confirmed apnea remain distinct when the source provides that detail.</t>
        </is>
      </c>
    </row>
    <row r="32" s="108" customFormat="1" ht="42" customHeight="1">
      <c r="A32" s="159" t="n">
        <v>28</v>
      </c>
      <c r="B32" s="159" t="inlineStr">
        <is>
          <t xml:space="preserve">Abnormal tone</t>
        </is>
      </c>
      <c r="C32" s="159" t="str">
        <v>Motor / tone / gait / vision</v>
      </c>
      <c r="D32" s="159" t="inlineStr">
        <is>
          <t xml:space="preserve">Counts an explicit source report of abnormal muscle tone; hypotonia, hypertonia, mixed tone, examination method, and timing remain source-specific.</t>
        </is>
      </c>
    </row>
    <row r="33" s="108" customFormat="1" ht="42" customHeight="1">
      <c r="A33" s="158" t="n">
        <v>29</v>
      </c>
      <c r="B33" s="158" t="inlineStr">
        <is>
          <t xml:space="preserve">Feeding or gastrointestinal finding</t>
        </is>
      </c>
      <c r="C33" s="158" t="str">
        <v>GI / fuel / bowel</v>
      </c>
      <c r="D33" s="158" t="inlineStr">
        <is>
          <t xml:space="preserve">Counts an explicit source report of a feeding or gastrointestinal finding; feeding mechanics and gastrointestinal symptoms are not assumed equivalent.</t>
        </is>
      </c>
    </row>
    <row r="34" s="108" customFormat="1" ht="42" customHeight="1">
      <c r="A34" s="159" t="n">
        <v>30</v>
      </c>
      <c r="B34" s="159" t="inlineStr">
        <is>
          <t xml:space="preserve">Abnormal gait</t>
        </is>
      </c>
      <c r="C34" s="159" t="str">
        <v>Motor / tone / gait / vision</v>
      </c>
      <c r="D34" s="159" t="inlineStr">
        <is>
          <t xml:space="preserve">Counts an explicit source report of abnormal gait; gait pattern, cause, severity, and examination method remain source-specific.</t>
        </is>
      </c>
    </row>
    <row r="35" s="108" customFormat="1" ht="42" customHeight="1">
      <c r="A35" s="158" t="n">
        <v>31</v>
      </c>
      <c r="B35" s="158" t="inlineStr">
        <is>
          <t xml:space="preserve">Abnormal brain imaging among imaged participants</t>
        </is>
      </c>
      <c r="C35" s="158" t="str">
        <v>Motor / tone / gait / vision</v>
      </c>
      <c r="D35" s="158" t="inlineStr">
        <is>
          <t xml:space="preserve">Counts an abnormal brain-imaging result only among participants reported as imaged; imaging method and abnormality remain source-specific.</t>
        </is>
      </c>
    </row>
    <row r="36" s="108" customFormat="1" ht="42" customHeight="1">
      <c r="A36" s="159" t="n">
        <v>32</v>
      </c>
      <c r="B36" s="159" t="inlineStr">
        <is>
          <t xml:space="preserve">Poor memory</t>
        </is>
      </c>
      <c r="C36" s="159" t="str">
        <v>Development / language</v>
      </c>
      <c r="D36" s="159" t="inlineStr">
        <is>
          <t xml:space="preserve">Counts an explicit source report of poor memory; memory domain, assessment method, and functional context remain source-specific.</t>
        </is>
      </c>
    </row>
    <row r="37" s="108" customFormat="1" ht="42" customHeight="1">
      <c r="A37" s="158" t="n">
        <v>33</v>
      </c>
      <c r="B37" s="158" t="inlineStr">
        <is>
          <t xml:space="preserve">Developmental coordination disorder</t>
        </is>
      </c>
      <c r="C37" s="158" t="str">
        <v>Motor / tone / gait / vision</v>
      </c>
      <c r="D37" s="158" t="inlineStr">
        <is>
          <t xml:space="preserve">Counts an explicit source report of developmental coordination disorder; formal diagnosis and descriptive coordination difficulty remain distinct.</t>
        </is>
      </c>
    </row>
    <row r="38" s="108" customFormat="1" ht="42" customHeight="1">
      <c r="A38" s="159" t="n">
        <v>34</v>
      </c>
      <c r="B38" s="159" t="inlineStr">
        <is>
          <t xml:space="preserve">Epileptic seizures and/or epileptiform EEG</t>
        </is>
      </c>
      <c r="C38" s="159" t="str">
        <v>Seizure / EEG / spells</v>
      </c>
      <c r="D38" s="159" t="inlineStr">
        <is>
          <t xml:space="preserve">Counts a source report of epileptic seizures and/or an epileptiform EEG; clinical events and EEG findings remain distinct in the result row.</t>
        </is>
      </c>
    </row>
  </sheetData>
  <mergeCells>
    <mergeCell ref="A1:D1"/>
    <mergeCell ref="A2:D2"/>
  </mergeCells>
  <pageMargins left="0.25" right="0.25" top="0.5" bottom="0.5" header="0.2" footer="0.2"/>
  <pageSetup paperSize="1" orientation="landscape" fitToWidth="1" fitToHeight="0"/>
</worksheet>
</file>

<file path=xl/worksheets/sheet7.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C5" activePane="bottomRight" state="frozen" xSplit="2" ySplit="4"/>
      <selection pane="bottomRight" activeCell="C5" sqref="C5"/>
    </sheetView>
  </sheetViews>
  <sheetFormatPr baseColWidth="8" defaultRowHeight="15"/>
  <cols>
    <col min="1" max="1" width="13" style="108" customWidth="1"/>
    <col min="2" max="2" width="12" style="108" customWidth="1"/>
    <col min="3" max="3" width="42" style="108" customWidth="1"/>
    <col min="4" max="4" width="24" style="108" customWidth="1"/>
    <col min="5" max="5" width="12" style="108" customWidth="1"/>
    <col min="6" max="6" width="36" style="108" customWidth="1"/>
    <col min="7" max="7" width="9" style="108" customWidth="1"/>
    <col min="8" max="8" width="34" style="108" customWidth="1"/>
    <col min="9" max="9" width="38" style="108" customWidth="1"/>
    <col min="10" max="10" width="11" style="108" customWidth="1"/>
    <col min="11" max="11" width="11" style="108" customWidth="1"/>
    <col min="12" max="12" width="11" style="108" customWidth="1"/>
    <col min="13" max="13" width="11" style="108" customWidth="1"/>
    <col min="14" max="14" width="11" style="108" customWidth="1"/>
    <col min="15" max="15" width="38" style="108" customWidth="1"/>
    <col min="16" max="16" width="25" style="108" customWidth="1"/>
    <col min="17" max="17" width="24" style="108" customWidth="1"/>
    <col min="18" max="18" width="40" style="108" customWidth="1"/>
    <col min="19" max="19" width="18" style="108" customWidth="1"/>
    <col min="20" max="20" width="52" style="108" customWidth="1"/>
    <col min="21" max="21" width="34" style="108" customWidth="1"/>
    <col min="22" max="22" width="18" style="108" customWidth="1"/>
    <col min="23" max="23" width="60" style="108" customWidth="1"/>
  </cols>
  <sheetData>
    <row r="1" s="108" customFormat="1" ht="30" customHeight="1">
      <c r="A1" s="1219" t="str">
        <v>Cross-study human phenotype matrix · Detailed results</v>
      </c>
      <c r="B1" s="1219"/>
      <c r="C1" s="1219"/>
      <c r="D1" s="1219"/>
      <c r="E1" s="1219"/>
      <c r="F1" s="1219"/>
      <c r="G1" s="1219"/>
      <c r="H1" s="1219"/>
      <c r="I1" s="1219"/>
      <c r="J1" s="1219"/>
      <c r="K1" s="1219"/>
      <c r="L1" s="1219"/>
      <c r="M1" s="1219"/>
      <c r="N1" s="1219"/>
      <c r="O1" s="1219"/>
      <c r="P1" s="1219"/>
      <c r="Q1" s="1219"/>
      <c r="R1" s="1219"/>
      <c r="S1" s="1219"/>
      <c r="T1" s="1219"/>
      <c r="U1" s="1219"/>
    </row>
    <row r="2" s="108" customFormat="1" ht="34" customHeight="1">
      <c r="A2" s="1207" t="str">
        <v>55 denominator-aware results · n/N stays study-specific · missingness, source conflict, ascertainment, and overlap are explicit</v>
      </c>
      <c r="B2" s="1207"/>
      <c r="C2" s="1207"/>
      <c r="D2" s="1207"/>
      <c r="E2" s="1207"/>
      <c r="F2" s="1207"/>
      <c r="G2" s="1207"/>
      <c r="H2" s="1207"/>
      <c r="I2" s="1207"/>
      <c r="J2" s="1207"/>
      <c r="K2" s="1207"/>
      <c r="L2" s="1207"/>
      <c r="M2" s="1207"/>
      <c r="N2" s="1207"/>
      <c r="O2" s="1207"/>
      <c r="P2" s="1207"/>
      <c r="Q2" s="1207"/>
      <c r="R2" s="1207"/>
      <c r="S2" s="1207"/>
      <c r="T2" s="1207"/>
      <c r="U2" s="1207"/>
    </row>
    <row r="3">
      <c r="A3"/>
      <c r="B3"/>
      <c r="C3"/>
      <c r="D3"/>
      <c r="E3"/>
      <c r="F3"/>
      <c r="G3"/>
      <c r="H3"/>
      <c r="I3"/>
      <c r="J3"/>
      <c r="K3"/>
      <c r="L3"/>
      <c r="M3"/>
      <c r="N3"/>
      <c r="O3"/>
      <c r="P3"/>
      <c r="Q3"/>
      <c r="R3"/>
      <c r="S3"/>
      <c r="T3"/>
      <c r="U3"/>
    </row>
    <row r="4" s="108" customFormat="1" ht="30" customHeight="1">
      <c r="A4" t="str">
        <v>Result number</v>
      </c>
      <c r="B4" t="str">
        <v>Study number</v>
      </c>
      <c r="C4" t="str">
        <v>Citation</v>
      </c>
      <c r="D4" t="str">
        <v>Population context</v>
      </c>
      <c r="E4" t="str">
        <v>Feature number</v>
      </c>
      <c r="F4" t="str">
        <v>Feature</v>
      </c>
      <c r="G4" t="str">
        <v>Clinical area</v>
      </c>
      <c r="H4" t="str">
        <v>Stratum</v>
      </c>
      <c r="I4" t="str">
        <v>Source term</v>
      </c>
      <c r="J4" t="str">
        <v>Positive n</v>
      </c>
      <c r="K4" t="str">
        <v>Assessed N</v>
      </c>
      <c r="L4" t="str">
        <v>Negative n</v>
      </c>
      <c r="M4" t="str">
        <v>Eligible N</v>
      </c>
      <c r="N4" t="str">
        <v>Missing N</v>
      </c>
      <c r="O4" t="str">
        <v>Denominator basis</v>
      </c>
      <c r="P4" t="str">
        <v>Assessment status</v>
      </c>
      <c r="Q4" t="str">
        <v>Denominator closure</v>
      </c>
      <c r="R4" t="str">
        <v>Missingness state</v>
      </c>
      <c r="S4" t="str">
        <v>Harmonization</v>
      </c>
      <c r="T4" t="str">
        <v>Source locator</v>
      </c>
      <c r="U4" t="str">
        <v>Notes</v>
      </c>
      <c r="V4"/>
      <c r="W4"/>
    </row>
    <row r="5">
      <c r="A5" t="n">
        <v>1</v>
      </c>
      <c r="B5" t="n">
        <v>1</v>
      </c>
      <c r="C5" t="str">
        <v>Okamoto et al. 2017 · doi:10.1002/ajmg.a.38193</v>
      </c>
      <c r="D5" t="str">
        <v>Rare-variant neurodevelopmental disorder</v>
      </c>
      <c r="E5" t="n">
        <v>1</v>
      </c>
      <c r="F5" t="str">
        <v>Intellectual disability / developmental delay</v>
      </c>
      <c r="G5" t="str">
        <v>Development / language</v>
      </c>
      <c r="H5" t="str">
        <v>all eligible participants</v>
      </c>
      <c r="I5" t="str">
        <v>severe intellectual disability</v>
      </c>
      <c r="J5" t="n">
        <v>1</v>
      </c>
      <c r="K5" t="n">
        <v>1</v>
      </c>
      <c r="L5" t="n">
        <v>0</v>
      </c>
      <c r="M5" t="n">
        <v>1</v>
      </c>
      <c r="N5" t="n">
        <v>0</v>
      </c>
      <c r="O5" t="str">
        <v>participants with an explicit positive or negative entry</v>
      </c>
      <c r="P5" t="str">
        <v>Selectively reported</v>
      </c>
      <c r="Q5" t="str">
        <v>Complete denominator</v>
      </c>
      <c r="R5" t="str">
        <v>no source-level missing cells in this result</v>
      </c>
      <c r="S5" t="str">
        <v>Exact match</v>
      </c>
      <c r="T5" t="str">
        <v>Okamoto et al. 2017, PubMed abstract PMID 28394464, first sentence</v>
      </c>
      <c r="U5"/>
      <c r="V5"/>
      <c r="W5"/>
    </row>
    <row r="6">
      <c r="A6" t="n">
        <v>2</v>
      </c>
      <c r="B6" t="n">
        <v>1</v>
      </c>
      <c r="C6" t="str">
        <v>Okamoto et al. 2017 · doi:10.1002/ajmg.a.38193</v>
      </c>
      <c r="D6" t="str">
        <v>Rare-variant neurodevelopmental disorder</v>
      </c>
      <c r="E6" t="n">
        <v>20</v>
      </c>
      <c r="F6" t="str">
        <v>Growth failure</v>
      </c>
      <c r="G6" t="str">
        <v>Growth / endocrine / puberty / bone</v>
      </c>
      <c r="H6" t="str">
        <v>all eligible participants</v>
      </c>
      <c r="I6" t="str">
        <v>growth failure</v>
      </c>
      <c r="J6" t="n">
        <v>1</v>
      </c>
      <c r="K6" t="n">
        <v>1</v>
      </c>
      <c r="L6" t="n">
        <v>0</v>
      </c>
      <c r="M6" t="n">
        <v>1</v>
      </c>
      <c r="N6" t="n">
        <v>0</v>
      </c>
      <c r="O6" t="str">
        <v>participants with an explicit positive or negative entry</v>
      </c>
      <c r="P6" t="str">
        <v>Selectively reported</v>
      </c>
      <c r="Q6" t="str">
        <v>Complete denominator</v>
      </c>
      <c r="R6" t="str">
        <v>no source-level missing cells in this result</v>
      </c>
      <c r="S6" t="str">
        <v>Exact match</v>
      </c>
      <c r="T6" t="str">
        <v>Okamoto et al. 2017, PubMed abstract PMID 28394464, first sentence</v>
      </c>
      <c r="U6"/>
      <c r="V6"/>
      <c r="W6"/>
    </row>
    <row r="7">
      <c r="A7" t="n">
        <v>3</v>
      </c>
      <c r="B7" t="n">
        <v>1</v>
      </c>
      <c r="C7" t="str">
        <v>Okamoto et al. 2017 · doi:10.1002/ajmg.a.38193</v>
      </c>
      <c r="D7" t="str">
        <v>Rare-variant neurodevelopmental disorder</v>
      </c>
      <c r="E7" t="n">
        <v>21</v>
      </c>
      <c r="F7" t="str">
        <v>Microcephaly</v>
      </c>
      <c r="G7" t="str">
        <v>Growth / endocrine / puberty / bone</v>
      </c>
      <c r="H7" t="str">
        <v>all eligible participants</v>
      </c>
      <c r="I7" t="str">
        <v>microcephaly</v>
      </c>
      <c r="J7" t="n">
        <v>1</v>
      </c>
      <c r="K7" t="n">
        <v>1</v>
      </c>
      <c r="L7" t="n">
        <v>0</v>
      </c>
      <c r="M7" t="n">
        <v>1</v>
      </c>
      <c r="N7" t="n">
        <v>0</v>
      </c>
      <c r="O7" t="str">
        <v>participants with an explicit positive or negative entry</v>
      </c>
      <c r="P7" t="str">
        <v>Selectively reported</v>
      </c>
      <c r="Q7" t="str">
        <v>Complete denominator</v>
      </c>
      <c r="R7" t="str">
        <v>no source-level missing cells in this result</v>
      </c>
      <c r="S7" t="str">
        <v>Exact match</v>
      </c>
      <c r="T7" t="str">
        <v>Okamoto et al. 2017, PubMed abstract PMID 28394464, first sentence</v>
      </c>
      <c r="U7"/>
      <c r="V7"/>
      <c r="W7"/>
    </row>
    <row r="8">
      <c r="A8" t="n">
        <v>4</v>
      </c>
      <c r="B8" t="n">
        <v>1</v>
      </c>
      <c r="C8" t="str">
        <v>Okamoto et al. 2017 · doi:10.1002/ajmg.a.38193</v>
      </c>
      <c r="D8" t="str">
        <v>Rare-variant neurodevelopmental disorder</v>
      </c>
      <c r="E8" t="n">
        <v>19</v>
      </c>
      <c r="F8" t="str">
        <v>Facial dysmorphism</v>
      </c>
      <c r="G8" t="str">
        <v>Growth / endocrine / puberty / bone</v>
      </c>
      <c r="H8" t="str">
        <v>all eligible participants</v>
      </c>
      <c r="I8" t="str">
        <v>facial dysmorphism</v>
      </c>
      <c r="J8" t="n">
        <v>1</v>
      </c>
      <c r="K8" t="n">
        <v>1</v>
      </c>
      <c r="L8" t="n">
        <v>0</v>
      </c>
      <c r="M8" t="n">
        <v>1</v>
      </c>
      <c r="N8" t="n">
        <v>0</v>
      </c>
      <c r="O8" t="str">
        <v>participants with an explicit positive or negative entry</v>
      </c>
      <c r="P8" t="str">
        <v>Selectively reported</v>
      </c>
      <c r="Q8" t="str">
        <v>Complete denominator</v>
      </c>
      <c r="R8" t="str">
        <v>no source-level missing cells in this result</v>
      </c>
      <c r="S8" t="str">
        <v>Exact match</v>
      </c>
      <c r="T8" t="str">
        <v>Okamoto et al. 2017, PubMed abstract PMID 28394464, first sentence</v>
      </c>
      <c r="U8"/>
      <c r="V8"/>
      <c r="W8"/>
    </row>
    <row r="9">
      <c r="A9" t="n">
        <v>5</v>
      </c>
      <c r="B9" t="n">
        <v>1</v>
      </c>
      <c r="C9" t="str">
        <v>Okamoto et al. 2017 · doi:10.1002/ajmg.a.38193</v>
      </c>
      <c r="D9" t="str">
        <v>Rare-variant neurodevelopmental disorder</v>
      </c>
      <c r="E9" t="n">
        <v>22</v>
      </c>
      <c r="F9" t="str">
        <v>Delayed myelination</v>
      </c>
      <c r="G9" t="str">
        <v>Motor / tone / gait / vision</v>
      </c>
      <c r="H9" t="str">
        <v>all eligible participants</v>
      </c>
      <c r="I9" t="str">
        <v>myelination delay</v>
      </c>
      <c r="J9" t="n">
        <v>1</v>
      </c>
      <c r="K9" t="n">
        <v>1</v>
      </c>
      <c r="L9" t="n">
        <v>0</v>
      </c>
      <c r="M9" t="n">
        <v>1</v>
      </c>
      <c r="N9" t="n">
        <v>0</v>
      </c>
      <c r="O9" t="str">
        <v>participants with an explicit positive or negative entry</v>
      </c>
      <c r="P9" t="str">
        <v>Selectively reported</v>
      </c>
      <c r="Q9" t="str">
        <v>Complete denominator</v>
      </c>
      <c r="R9" t="str">
        <v>no source-level missing cells in this result</v>
      </c>
      <c r="S9" t="str">
        <v>Exact match</v>
      </c>
      <c r="T9" t="str">
        <v>Okamoto et al. 2017, PubMed abstract PMID 28394464, first sentence</v>
      </c>
      <c r="U9"/>
      <c r="V9"/>
      <c r="W9"/>
    </row>
    <row r="10">
      <c r="A10" t="n">
        <v>6</v>
      </c>
      <c r="B10" t="n">
        <v>1</v>
      </c>
      <c r="C10" t="str">
        <v>Okamoto et al. 2017 · doi:10.1002/ajmg.a.38193</v>
      </c>
      <c r="D10" t="str">
        <v>Rare-variant neurodevelopmental disorder</v>
      </c>
      <c r="E10" t="n">
        <v>23</v>
      </c>
      <c r="F10" t="str">
        <v>Skeletal abnormality</v>
      </c>
      <c r="G10" t="str">
        <v>Growth / endocrine / puberty / bone</v>
      </c>
      <c r="H10" t="str">
        <v>all eligible participants</v>
      </c>
      <c r="I10" t="str">
        <v>skeletal abnormalities</v>
      </c>
      <c r="J10" t="n">
        <v>1</v>
      </c>
      <c r="K10" t="n">
        <v>1</v>
      </c>
      <c r="L10" t="n">
        <v>0</v>
      </c>
      <c r="M10" t="n">
        <v>1</v>
      </c>
      <c r="N10" t="n">
        <v>0</v>
      </c>
      <c r="O10" t="str">
        <v>participants with an explicit positive or negative entry</v>
      </c>
      <c r="P10" t="str">
        <v>Selectively reported</v>
      </c>
      <c r="Q10" t="str">
        <v>Complete denominator</v>
      </c>
      <c r="R10" t="str">
        <v>no source-level missing cells in this result</v>
      </c>
      <c r="S10" t="str">
        <v>Exact match</v>
      </c>
      <c r="T10" t="str">
        <v>Okamoto et al. 2017, PubMed abstract PMID 28394464, first sentence</v>
      </c>
      <c r="U10"/>
      <c r="V10"/>
      <c r="W10"/>
    </row>
    <row r="11">
      <c r="A11" t="n">
        <v>7</v>
      </c>
      <c r="B11" t="n">
        <v>2</v>
      </c>
      <c r="C11" t="str">
        <v>Shen et al. 2019 · doi:10.1016/j.ejmg.2018.05.003</v>
      </c>
      <c r="D11" t="str">
        <v>Rare-variant neurodevelopmental disorder</v>
      </c>
      <c r="E11" t="n">
        <v>24</v>
      </c>
      <c r="F11" t="str">
        <v>Multiple congenital anomalies</v>
      </c>
      <c r="G11" t="str">
        <v>Birth / feeding</v>
      </c>
      <c r="H11" t="str">
        <v>all eligible participants</v>
      </c>
      <c r="I11" t="str">
        <v>multiple congenital anomalies (MCA)</v>
      </c>
      <c r="J11" t="n">
        <v>1</v>
      </c>
      <c r="K11" t="n">
        <v>1</v>
      </c>
      <c r="L11" t="n">
        <v>0</v>
      </c>
      <c r="M11" t="n">
        <v>1</v>
      </c>
      <c r="N11" t="n">
        <v>0</v>
      </c>
      <c r="O11" t="str">
        <v>participants with an explicit positive or negative entry</v>
      </c>
      <c r="P11" t="str">
        <v>Selectively reported</v>
      </c>
      <c r="Q11" t="str">
        <v>Complete denominator</v>
      </c>
      <c r="R11" t="str">
        <v>no source-level missing cells in this result</v>
      </c>
      <c r="S11" t="str">
        <v>Exact match</v>
      </c>
      <c r="T11" t="str">
        <v>Shen et al. 2019, PubMed abstract PMID 29753921, case-description sentence</v>
      </c>
      <c r="U11"/>
      <c r="V11"/>
      <c r="W11"/>
    </row>
    <row r="12">
      <c r="A12" t="n">
        <v>8</v>
      </c>
      <c r="B12" t="n">
        <v>2</v>
      </c>
      <c r="C12" t="str">
        <v>Shen et al. 2019 · doi:10.1016/j.ejmg.2018.05.003</v>
      </c>
      <c r="D12" t="str">
        <v>Rare-variant neurodevelopmental disorder</v>
      </c>
      <c r="E12" t="n">
        <v>25</v>
      </c>
      <c r="F12" t="str">
        <v>Fine-motor delay or impairment</v>
      </c>
      <c r="G12" t="str">
        <v>Motor / tone / gait / vision</v>
      </c>
      <c r="H12" t="str">
        <v>all eligible participants</v>
      </c>
      <c r="I12" t="str">
        <v>fine motor developmental delay</v>
      </c>
      <c r="J12" t="n">
        <v>1</v>
      </c>
      <c r="K12" t="n">
        <v>1</v>
      </c>
      <c r="L12" t="n">
        <v>0</v>
      </c>
      <c r="M12" t="n">
        <v>1</v>
      </c>
      <c r="N12" t="n">
        <v>0</v>
      </c>
      <c r="O12" t="str">
        <v>participants with an explicit positive or negative entry</v>
      </c>
      <c r="P12" t="str">
        <v>Selectively reported</v>
      </c>
      <c r="Q12" t="str">
        <v>Complete denominator</v>
      </c>
      <c r="R12" t="str">
        <v>no source-level missing cells in this result</v>
      </c>
      <c r="S12" t="str">
        <v>Exact match</v>
      </c>
      <c r="T12" t="str">
        <v>Shen et al. 2019, PubMed abstract PMID 29753921, case-description sentence</v>
      </c>
      <c r="U12"/>
      <c r="V12"/>
      <c r="W12"/>
    </row>
    <row r="13">
      <c r="A13" t="n">
        <v>9</v>
      </c>
      <c r="B13" t="n">
        <v>2</v>
      </c>
      <c r="C13" t="str">
        <v>Shen et al. 2019 · doi:10.1016/j.ejmg.2018.05.003</v>
      </c>
      <c r="D13" t="str">
        <v>Rare-variant neurodevelopmental disorder</v>
      </c>
      <c r="E13" t="n">
        <v>26</v>
      </c>
      <c r="F13" t="str">
        <v>Learning difficulty</v>
      </c>
      <c r="G13" t="str">
        <v>Development / language</v>
      </c>
      <c r="H13" t="str">
        <v>all eligible participants</v>
      </c>
      <c r="I13" t="str">
        <v>learning difficulties</v>
      </c>
      <c r="J13" t="n">
        <v>1</v>
      </c>
      <c r="K13" t="n">
        <v>1</v>
      </c>
      <c r="L13" t="n">
        <v>0</v>
      </c>
      <c r="M13" t="n">
        <v>1</v>
      </c>
      <c r="N13" t="n">
        <v>0</v>
      </c>
      <c r="O13" t="str">
        <v>participants with an explicit positive or negative entry</v>
      </c>
      <c r="P13" t="str">
        <v>Selectively reported</v>
      </c>
      <c r="Q13" t="str">
        <v>Complete denominator</v>
      </c>
      <c r="R13" t="str">
        <v>no source-level missing cells in this result</v>
      </c>
      <c r="S13" t="str">
        <v>Exact match</v>
      </c>
      <c r="T13" t="str">
        <v>Shen et al. 2019, PubMed abstract PMID 29753921, case-description sentence</v>
      </c>
      <c r="U13"/>
      <c r="V13"/>
      <c r="W13"/>
    </row>
    <row r="14">
      <c r="A14" t="n">
        <v>10</v>
      </c>
      <c r="B14" t="n">
        <v>2</v>
      </c>
      <c r="C14" t="str">
        <v>Shen et al. 2019 · doi:10.1016/j.ejmg.2018.05.003</v>
      </c>
      <c r="D14" t="str">
        <v>Rare-variant neurodevelopmental disorder</v>
      </c>
      <c r="E14" t="n">
        <v>8</v>
      </c>
      <c r="F14" t="str">
        <v>ADHD or hyperactivity</v>
      </c>
      <c r="G14" t="str">
        <v>Behavior / sensory</v>
      </c>
      <c r="H14" t="str">
        <v>all eligible participants</v>
      </c>
      <c r="I14" t="str">
        <v>attention deficit hyperactivity disorder</v>
      </c>
      <c r="J14" t="n">
        <v>1</v>
      </c>
      <c r="K14" t="n">
        <v>1</v>
      </c>
      <c r="L14" t="n">
        <v>0</v>
      </c>
      <c r="M14" t="n">
        <v>1</v>
      </c>
      <c r="N14" t="n">
        <v>0</v>
      </c>
      <c r="O14" t="str">
        <v>participants with an explicit positive or negative entry</v>
      </c>
      <c r="P14" t="str">
        <v>Selectively reported</v>
      </c>
      <c r="Q14" t="str">
        <v>Complete denominator</v>
      </c>
      <c r="R14" t="str">
        <v>no source-level missing cells in this result</v>
      </c>
      <c r="S14" t="str">
        <v>Exact match</v>
      </c>
      <c r="T14" t="str">
        <v>Shen et al. 2019, PubMed abstract PMID 29753921, case-description sentence</v>
      </c>
      <c r="U14"/>
      <c r="V14"/>
      <c r="W14"/>
    </row>
    <row r="15">
      <c r="A15" t="n">
        <v>11</v>
      </c>
      <c r="B15" t="n">
        <v>2</v>
      </c>
      <c r="C15" t="str">
        <v>Shen et al. 2019 · doi:10.1016/j.ejmg.2018.05.003</v>
      </c>
      <c r="D15" t="str">
        <v>Rare-variant neurodevelopmental disorder</v>
      </c>
      <c r="E15" t="n">
        <v>27</v>
      </c>
      <c r="F15" t="str">
        <v>Sleep apnea</v>
      </c>
      <c r="G15" t="str">
        <v>Sleep / state / fatigue</v>
      </c>
      <c r="H15" t="str">
        <v>all eligible participants</v>
      </c>
      <c r="I15" t="str">
        <v>sleep apnea</v>
      </c>
      <c r="J15" t="n">
        <v>1</v>
      </c>
      <c r="K15" t="n">
        <v>1</v>
      </c>
      <c r="L15" t="n">
        <v>0</v>
      </c>
      <c r="M15" t="n">
        <v>1</v>
      </c>
      <c r="N15" t="n">
        <v>0</v>
      </c>
      <c r="O15" t="str">
        <v>participants with an explicit positive or negative entry</v>
      </c>
      <c r="P15" t="str">
        <v>Selectively reported</v>
      </c>
      <c r="Q15" t="str">
        <v>Complete denominator</v>
      </c>
      <c r="R15" t="str">
        <v>no source-level missing cells in this result</v>
      </c>
      <c r="S15" t="str">
        <v>Exact match</v>
      </c>
      <c r="T15" t="str">
        <v>Shen et al. 2019, PubMed abstract PMID 29753921, case-description sentence</v>
      </c>
      <c r="U15"/>
      <c r="V15"/>
      <c r="W15"/>
    </row>
    <row r="16">
      <c r="A16" t="n">
        <v>12</v>
      </c>
      <c r="B16" t="n">
        <v>2</v>
      </c>
      <c r="C16" t="str">
        <v>Shen et al. 2019 · doi:10.1016/j.ejmg.2018.05.003</v>
      </c>
      <c r="D16" t="str">
        <v>Rare-variant neurodevelopmental disorder</v>
      </c>
      <c r="E16" t="n">
        <v>13</v>
      </c>
      <c r="F16" t="str">
        <v>Scoliosis</v>
      </c>
      <c r="G16" t="str">
        <v>Growth / endocrine / puberty / bone</v>
      </c>
      <c r="H16" t="str">
        <v>all eligible participants</v>
      </c>
      <c r="I16" t="str">
        <v>scoliosis</v>
      </c>
      <c r="J16" t="n">
        <v>1</v>
      </c>
      <c r="K16" t="n">
        <v>1</v>
      </c>
      <c r="L16" t="n">
        <v>0</v>
      </c>
      <c r="M16" t="n">
        <v>1</v>
      </c>
      <c r="N16" t="n">
        <v>0</v>
      </c>
      <c r="O16" t="str">
        <v>participants with an explicit positive or negative entry</v>
      </c>
      <c r="P16" t="str">
        <v>Selectively reported</v>
      </c>
      <c r="Q16" t="str">
        <v>Complete denominator</v>
      </c>
      <c r="R16" t="str">
        <v>no source-level missing cells in this result</v>
      </c>
      <c r="S16" t="str">
        <v>Exact match</v>
      </c>
      <c r="T16" t="str">
        <v>Shen et al. 2019, PubMed abstract PMID 29753921, case-description sentence</v>
      </c>
      <c r="U16"/>
      <c r="V16"/>
      <c r="W16"/>
    </row>
    <row r="17">
      <c r="A17" t="n">
        <v>13</v>
      </c>
      <c r="B17" t="n">
        <v>3</v>
      </c>
      <c r="C17" t="str">
        <v>Liu et al. 2021 · doi:10.1016/j.jocn.2021.06.038</v>
      </c>
      <c r="D17" t="str">
        <v>Rare-variant neurodevelopmental disorder</v>
      </c>
      <c r="E17" t="n">
        <v>1</v>
      </c>
      <c r="F17" t="str">
        <v>Intellectual disability / developmental delay</v>
      </c>
      <c r="G17" t="str">
        <v>Development / language</v>
      </c>
      <c r="H17" t="str">
        <v>all eligible participants</v>
      </c>
      <c r="I17" t="str">
        <v>mild intellectual disability</v>
      </c>
      <c r="J17" t="n">
        <v>2</v>
      </c>
      <c r="K17" t="n">
        <v>2</v>
      </c>
      <c r="L17" t="n">
        <v>0</v>
      </c>
      <c r="M17" t="n">
        <v>2</v>
      </c>
      <c r="N17" t="n">
        <v>0</v>
      </c>
      <c r="O17" t="str">
        <v>participants with an explicit positive or negative entry</v>
      </c>
      <c r="P17" t="str">
        <v>Systematically assessed</v>
      </c>
      <c r="Q17" t="str">
        <v>Complete denominator</v>
      </c>
      <c r="R17" t="str">
        <v>no source-level missing cells in this result</v>
      </c>
      <c r="S17" t="str">
        <v>Exact match</v>
      </c>
      <c r="T17" t="str">
        <v>PubMed abstract PMID 34373061</v>
      </c>
      <c r="U17"/>
      <c r="V17"/>
      <c r="W17"/>
    </row>
    <row r="18">
      <c r="A18" t="n">
        <v>14</v>
      </c>
      <c r="B18" t="n">
        <v>3</v>
      </c>
      <c r="C18" t="str">
        <v>Liu et al. 2021 · doi:10.1016/j.jocn.2021.06.038</v>
      </c>
      <c r="D18" t="str">
        <v>Rare-variant neurodevelopmental disorder</v>
      </c>
      <c r="E18" t="n">
        <v>6</v>
      </c>
      <c r="F18" t="str">
        <v>Seizure or epilepsy</v>
      </c>
      <c r="G18" t="str">
        <v>Seizure / EEG / spells</v>
      </c>
      <c r="H18" t="str">
        <v>all eligible participants</v>
      </c>
      <c r="I18" t="str">
        <v>seizures</v>
      </c>
      <c r="J18" t="n">
        <v>2</v>
      </c>
      <c r="K18" t="n">
        <v>2</v>
      </c>
      <c r="L18" t="n">
        <v>0</v>
      </c>
      <c r="M18" t="n">
        <v>2</v>
      </c>
      <c r="N18" t="n">
        <v>0</v>
      </c>
      <c r="O18" t="str">
        <v>participants with an explicit positive or negative entry</v>
      </c>
      <c r="P18" t="str">
        <v>Systematically assessed</v>
      </c>
      <c r="Q18" t="str">
        <v>Complete denominator</v>
      </c>
      <c r="R18" t="str">
        <v>no source-level missing cells in this result</v>
      </c>
      <c r="S18" t="str">
        <v>Exact match</v>
      </c>
      <c r="T18" t="str">
        <v>PubMed abstract PMID 34373061</v>
      </c>
      <c r="U18"/>
      <c r="V18"/>
      <c r="W18"/>
    </row>
    <row r="19">
      <c r="A19" t="n">
        <v>15</v>
      </c>
      <c r="B19" t="n">
        <v>4</v>
      </c>
      <c r="C19" t="str">
        <v>Cordova et al. 2024 · doi:10.3390/genes15040423</v>
      </c>
      <c r="D19" t="str">
        <v>Rare-variant neurodevelopmental disorder</v>
      </c>
      <c r="E19" t="n">
        <v>1</v>
      </c>
      <c r="F19" t="str">
        <v>Intellectual disability / developmental delay</v>
      </c>
      <c r="G19" t="str">
        <v>Development / language</v>
      </c>
      <c r="H19" t="str">
        <v>all eligible participants</v>
      </c>
      <c r="I19" t="str">
        <v>ID/DD (intellectual disability/developmental delay)</v>
      </c>
      <c r="J19" t="n">
        <v>2</v>
      </c>
      <c r="K19" t="n">
        <v>3</v>
      </c>
      <c r="L19" t="n">
        <v>1</v>
      </c>
      <c r="M19" t="n">
        <v>3</v>
      </c>
      <c r="N19" t="n">
        <v>0</v>
      </c>
      <c r="O19" t="str">
        <v>participants with an explicit positive or negative entry</v>
      </c>
      <c r="P19" t="str">
        <v>Systematically assessed</v>
      </c>
      <c r="Q19" t="str">
        <v>Complete denominator</v>
      </c>
      <c r="R19" t="str">
        <v>no source-level missing cells in this result</v>
      </c>
      <c r="S19" t="str">
        <v>Exact match</v>
      </c>
      <c r="T19" t="str">
        <v>Cordova et al. 2024, Table 1, row “ID/DD”; BGR 1–3 columns only</v>
      </c>
      <c r="U19" t="str">
        <v>NR is retained as missing and is not recoded as negative. Family-reported starred negatives remain explicit negatives in the published table.</v>
      </c>
      <c r="V19"/>
      <c r="W19"/>
    </row>
    <row r="20">
      <c r="A20" t="n">
        <v>16</v>
      </c>
      <c r="B20" t="n">
        <v>4</v>
      </c>
      <c r="C20" t="str">
        <v>Cordova et al. 2024 · doi:10.3390/genes15040423</v>
      </c>
      <c r="D20" t="str">
        <v>Rare-variant neurodevelopmental disorder</v>
      </c>
      <c r="E20" t="n">
        <v>2</v>
      </c>
      <c r="F20" t="str">
        <v>Autism spectrum disorder</v>
      </c>
      <c r="G20" t="str">
        <v>Behavior / sensory</v>
      </c>
      <c r="H20" t="str">
        <v>all eligible participants</v>
      </c>
      <c r="I20" t="str">
        <v>ASD (autism spectrum disorder)</v>
      </c>
      <c r="J20" t="n">
        <v>3</v>
      </c>
      <c r="K20" t="n">
        <v>3</v>
      </c>
      <c r="L20" t="n">
        <v>0</v>
      </c>
      <c r="M20" t="n">
        <v>3</v>
      </c>
      <c r="N20" t="n">
        <v>0</v>
      </c>
      <c r="O20" t="str">
        <v>participants with an explicit positive or negative entry</v>
      </c>
      <c r="P20" t="str">
        <v>Systematically assessed</v>
      </c>
      <c r="Q20" t="str">
        <v>Complete denominator</v>
      </c>
      <c r="R20" t="str">
        <v>no source-level missing cells in this result</v>
      </c>
      <c r="S20" t="str">
        <v>Exact match</v>
      </c>
      <c r="T20" t="str">
        <v>Cordova et al. 2024, Table 1, row “ASD”; BGR 1–3 columns only</v>
      </c>
      <c r="U20" t="str">
        <v>NR is retained as missing and is not recoded as negative. Family-reported starred negatives remain explicit negatives in the published table.</v>
      </c>
      <c r="V20"/>
      <c r="W20"/>
    </row>
    <row r="21">
      <c r="A21" t="n">
        <v>17</v>
      </c>
      <c r="B21" t="n">
        <v>4</v>
      </c>
      <c r="C21" t="str">
        <v>Cordova et al. 2024 · doi:10.3390/genes15040423</v>
      </c>
      <c r="D21" t="str">
        <v>Rare-variant neurodevelopmental disorder</v>
      </c>
      <c r="E21" t="n">
        <v>3</v>
      </c>
      <c r="F21" t="str">
        <v>Motor delay</v>
      </c>
      <c r="G21" t="str">
        <v>Motor / tone / gait / vision</v>
      </c>
      <c r="H21" t="str">
        <v>all eligible participants</v>
      </c>
      <c r="I21" t="str">
        <v>Motor delay</v>
      </c>
      <c r="J21" t="n">
        <v>1</v>
      </c>
      <c r="K21" t="n">
        <v>2</v>
      </c>
      <c r="L21" t="n">
        <v>1</v>
      </c>
      <c r="M21" t="n">
        <v>3</v>
      </c>
      <c r="N21" t="n">
        <v>1</v>
      </c>
      <c r="O21" t="str">
        <v>participants with an explicit positive or negative entry</v>
      </c>
      <c r="P21" t="str">
        <v>Selectively reported</v>
      </c>
      <c r="Q21" t="str">
        <v>Denominator includes missing entries</v>
      </c>
      <c r="R21" t="str">
        <v>1 eligible participant not reported or not classifiable for this result</v>
      </c>
      <c r="S21" t="str">
        <v>Exact match</v>
      </c>
      <c r="T21" t="str">
        <v>Cordova et al. 2024, Table 1, row “Motor delay”; BGR 1–3 columns only</v>
      </c>
      <c r="U21" t="str">
        <v>NR is retained as missing and is not recoded as negative. Family-reported starred negatives remain explicit negatives in the published table.</v>
      </c>
      <c r="V21"/>
      <c r="W21"/>
    </row>
    <row r="22">
      <c r="A22" t="n">
        <v>18</v>
      </c>
      <c r="B22" t="n">
        <v>4</v>
      </c>
      <c r="C22" t="str">
        <v>Cordova et al. 2024 · doi:10.3390/genes15040423</v>
      </c>
      <c r="D22" t="str">
        <v>Rare-variant neurodevelopmental disorder</v>
      </c>
      <c r="E22" t="n">
        <v>4</v>
      </c>
      <c r="F22" t="str">
        <v>Speech or language delay</v>
      </c>
      <c r="G22" t="str">
        <v>Development / language</v>
      </c>
      <c r="H22" t="str">
        <v>all eligible participants</v>
      </c>
      <c r="I22" t="str">
        <v>Speech delay</v>
      </c>
      <c r="J22" t="n">
        <v>2</v>
      </c>
      <c r="K22" t="n">
        <v>2</v>
      </c>
      <c r="L22" t="n">
        <v>0</v>
      </c>
      <c r="M22" t="n">
        <v>3</v>
      </c>
      <c r="N22" t="n">
        <v>1</v>
      </c>
      <c r="O22" t="str">
        <v>participants with an explicit positive or negative entry</v>
      </c>
      <c r="P22" t="str">
        <v>Selectively reported</v>
      </c>
      <c r="Q22" t="str">
        <v>Denominator includes missing entries</v>
      </c>
      <c r="R22" t="str">
        <v>1 eligible participant not reported or not classifiable for this result</v>
      </c>
      <c r="S22" t="str">
        <v>Exact match</v>
      </c>
      <c r="T22" t="str">
        <v>Cordova et al. 2024, Table 1, row “Speech delay”; BGR 1–3 columns only</v>
      </c>
      <c r="U22" t="str">
        <v>NR is retained as missing and is not recoded as negative. Family-reported starred negatives remain explicit negatives in the published table.</v>
      </c>
      <c r="V22"/>
      <c r="W22"/>
    </row>
    <row r="23">
      <c r="A23" t="n">
        <v>19</v>
      </c>
      <c r="B23" t="n">
        <v>4</v>
      </c>
      <c r="C23" t="str">
        <v>Cordova et al. 2024 · doi:10.3390/genes15040423</v>
      </c>
      <c r="D23" t="str">
        <v>Rare-variant neurodevelopmental disorder</v>
      </c>
      <c r="E23" t="n">
        <v>5</v>
      </c>
      <c r="F23" t="str">
        <v>Feeding difficulty</v>
      </c>
      <c r="G23" t="str">
        <v>Birth / feeding</v>
      </c>
      <c r="H23" t="str">
        <v>all eligible participants</v>
      </c>
      <c r="I23" t="str">
        <v>Feeding difficulties</v>
      </c>
      <c r="J23" t="n">
        <v>1</v>
      </c>
      <c r="K23" t="n">
        <v>2</v>
      </c>
      <c r="L23" t="n">
        <v>1</v>
      </c>
      <c r="M23" t="n">
        <v>3</v>
      </c>
      <c r="N23" t="n">
        <v>1</v>
      </c>
      <c r="O23" t="str">
        <v>participants with an explicit positive or negative entry</v>
      </c>
      <c r="P23" t="str">
        <v>Selectively reported</v>
      </c>
      <c r="Q23" t="str">
        <v>Denominator includes missing entries</v>
      </c>
      <c r="R23" t="str">
        <v>1 eligible participant not reported or not classifiable for this result</v>
      </c>
      <c r="S23" t="str">
        <v>Exact match</v>
      </c>
      <c r="T23" t="str">
        <v>Cordova et al. 2024, Table 1, row “Feeding difficulties”; BGR 1–3 columns only</v>
      </c>
      <c r="U23" t="str">
        <v>NR is retained as missing and is not recoded as negative. Family-reported starred negatives remain explicit negatives in the published table.</v>
      </c>
      <c r="V23"/>
      <c r="W23"/>
    </row>
    <row r="24">
      <c r="A24" t="n">
        <v>20</v>
      </c>
      <c r="B24" t="n">
        <v>4</v>
      </c>
      <c r="C24" t="str">
        <v>Cordova et al. 2024 · doi:10.3390/genes15040423</v>
      </c>
      <c r="D24" t="str">
        <v>Rare-variant neurodevelopmental disorder</v>
      </c>
      <c r="E24" t="n">
        <v>6</v>
      </c>
      <c r="F24" t="str">
        <v>Seizure or epilepsy</v>
      </c>
      <c r="G24" t="str">
        <v>Seizure / EEG / spells</v>
      </c>
      <c r="H24" t="str">
        <v>all eligible participants</v>
      </c>
      <c r="I24" t="str">
        <v>Seizures</v>
      </c>
      <c r="J24" t="n">
        <v>2</v>
      </c>
      <c r="K24" t="n">
        <v>3</v>
      </c>
      <c r="L24" t="n">
        <v>1</v>
      </c>
      <c r="M24" t="n">
        <v>3</v>
      </c>
      <c r="N24" t="n">
        <v>0</v>
      </c>
      <c r="O24" t="str">
        <v>participants with an explicit positive or negative entry</v>
      </c>
      <c r="P24" t="str">
        <v>Systematically assessed</v>
      </c>
      <c r="Q24" t="str">
        <v>Complete denominator</v>
      </c>
      <c r="R24" t="str">
        <v>no source-level missing cells in this result</v>
      </c>
      <c r="S24" t="str">
        <v>Exact match</v>
      </c>
      <c r="T24" t="str">
        <v>Cordova et al. 2024, Table 1, row “Seizures”; BGR 1–3 columns only</v>
      </c>
      <c r="U24" t="str">
        <v>NR is retained as missing and is not recoded as negative. Family-reported starred negatives remain explicit negatives in the published table.</v>
      </c>
      <c r="V24"/>
      <c r="W24"/>
    </row>
    <row r="25">
      <c r="A25" t="n">
        <v>21</v>
      </c>
      <c r="B25" t="n">
        <v>4</v>
      </c>
      <c r="C25" t="str">
        <v>Cordova et al. 2024 · doi:10.3390/genes15040423</v>
      </c>
      <c r="D25" t="str">
        <v>Rare-variant neurodevelopmental disorder</v>
      </c>
      <c r="E25" t="n">
        <v>7</v>
      </c>
      <c r="F25" t="str">
        <v>Obsessive behavior</v>
      </c>
      <c r="G25" t="str">
        <v>Behavior / sensory</v>
      </c>
      <c r="H25" t="str">
        <v>all eligible participants</v>
      </c>
      <c r="I25" t="str">
        <v>Obsessive behaviors</v>
      </c>
      <c r="J25" t="n">
        <v>2</v>
      </c>
      <c r="K25" t="n">
        <v>2</v>
      </c>
      <c r="L25" t="n">
        <v>0</v>
      </c>
      <c r="M25" t="n">
        <v>3</v>
      </c>
      <c r="N25" t="n">
        <v>1</v>
      </c>
      <c r="O25" t="str">
        <v>participants with an explicit positive or negative entry</v>
      </c>
      <c r="P25" t="str">
        <v>Selectively reported</v>
      </c>
      <c r="Q25" t="str">
        <v>Denominator includes missing entries</v>
      </c>
      <c r="R25" t="str">
        <v>1 eligible participant not reported or not classifiable for this result</v>
      </c>
      <c r="S25" t="str">
        <v>Exact match</v>
      </c>
      <c r="T25" t="str">
        <v>Cordova et al. 2024, Table 1, row “Obsessive behaviors”; BGR 1–3 columns only</v>
      </c>
      <c r="U25" t="str">
        <v>NR is retained as missing and is not recoded as negative. Family-reported starred negatives remain explicit negatives in the published table.</v>
      </c>
      <c r="V25"/>
      <c r="W25"/>
    </row>
    <row r="26">
      <c r="A26" t="n">
        <v>22</v>
      </c>
      <c r="B26" t="n">
        <v>4</v>
      </c>
      <c r="C26" t="str">
        <v>Cordova et al. 2024 · doi:10.3390/genes15040423</v>
      </c>
      <c r="D26" t="str">
        <v>Rare-variant neurodevelopmental disorder</v>
      </c>
      <c r="E26" t="n">
        <v>8</v>
      </c>
      <c r="F26" t="str">
        <v>ADHD or hyperactivity</v>
      </c>
      <c r="G26" t="str">
        <v>Behavior / sensory</v>
      </c>
      <c r="H26" t="str">
        <v>all eligible participants</v>
      </c>
      <c r="I26" t="str">
        <v>ADHD or hyperactivity</v>
      </c>
      <c r="J26" t="n">
        <v>3</v>
      </c>
      <c r="K26" t="n">
        <v>3</v>
      </c>
      <c r="L26" t="n">
        <v>0</v>
      </c>
      <c r="M26" t="n">
        <v>3</v>
      </c>
      <c r="N26" t="n">
        <v>0</v>
      </c>
      <c r="O26" t="str">
        <v>participants with an explicit positive or negative entry</v>
      </c>
      <c r="P26" t="str">
        <v>Systematically assessed</v>
      </c>
      <c r="Q26" t="str">
        <v>Complete denominator</v>
      </c>
      <c r="R26" t="str">
        <v>no source-level missing cells in this result</v>
      </c>
      <c r="S26" t="str">
        <v>Exact match</v>
      </c>
      <c r="T26" t="str">
        <v>Cordova et al. 2024, Table 1, row “ADHD or hyperactivity”; BGR 1–3 columns only</v>
      </c>
      <c r="U26" t="str">
        <v>NR is retained as missing and is not recoded as negative. Family-reported starred negatives remain explicit negatives in the published table.</v>
      </c>
      <c r="V26"/>
      <c r="W26"/>
    </row>
    <row r="27">
      <c r="A27" t="n">
        <v>23</v>
      </c>
      <c r="B27" t="n">
        <v>4</v>
      </c>
      <c r="C27" t="str">
        <v>Cordova et al. 2024 · doi:10.3390/genes15040423</v>
      </c>
      <c r="D27" t="str">
        <v>Rare-variant neurodevelopmental disorder</v>
      </c>
      <c r="E27" t="n">
        <v>9</v>
      </c>
      <c r="F27" t="str">
        <v>Hypotonia</v>
      </c>
      <c r="G27" t="str">
        <v>Motor / tone / gait / vision</v>
      </c>
      <c r="H27" t="str">
        <v>all eligible participants</v>
      </c>
      <c r="I27" t="str">
        <v>Hypotonia</v>
      </c>
      <c r="J27" t="n">
        <v>1</v>
      </c>
      <c r="K27" t="n">
        <v>3</v>
      </c>
      <c r="L27" t="n">
        <v>2</v>
      </c>
      <c r="M27" t="n">
        <v>3</v>
      </c>
      <c r="N27" t="n">
        <v>0</v>
      </c>
      <c r="O27" t="str">
        <v>participants with an explicit positive or negative entry</v>
      </c>
      <c r="P27" t="str">
        <v>Systematically assessed</v>
      </c>
      <c r="Q27" t="str">
        <v>Complete denominator</v>
      </c>
      <c r="R27" t="str">
        <v>no source-level missing cells in this result</v>
      </c>
      <c r="S27" t="str">
        <v>Exact match</v>
      </c>
      <c r="T27" t="str">
        <v>Cordova et al. 2024, Table 1, row “Hypotonia”; BGR 1–3 columns only</v>
      </c>
      <c r="U27" t="str">
        <v>NR is retained as missing and is not recoded as negative. Family-reported starred negatives remain explicit negatives in the published table.</v>
      </c>
      <c r="V27"/>
      <c r="W27"/>
    </row>
    <row r="28">
      <c r="A28" t="n">
        <v>24</v>
      </c>
      <c r="B28" t="n">
        <v>4</v>
      </c>
      <c r="C28" t="str">
        <v>Cordova et al. 2024 · doi:10.3390/genes15040423</v>
      </c>
      <c r="D28" t="str">
        <v>Rare-variant neurodevelopmental disorder</v>
      </c>
      <c r="E28" t="n">
        <v>10</v>
      </c>
      <c r="F28" t="str">
        <v>Genital malformation</v>
      </c>
      <c r="G28" t="str">
        <v>Growth / endocrine / puberty / bone</v>
      </c>
      <c r="H28" t="str">
        <v>all eligible participants</v>
      </c>
      <c r="I28" t="str">
        <v>Genital malformations</v>
      </c>
      <c r="J28" t="n">
        <v>0</v>
      </c>
      <c r="K28" t="n">
        <v>2</v>
      </c>
      <c r="L28" t="n">
        <v>2</v>
      </c>
      <c r="M28" t="n">
        <v>3</v>
      </c>
      <c r="N28" t="n">
        <v>1</v>
      </c>
      <c r="O28" t="str">
        <v>participants with an explicit positive or negative entry</v>
      </c>
      <c r="P28" t="str">
        <v>Selectively reported</v>
      </c>
      <c r="Q28" t="str">
        <v>Denominator includes missing entries</v>
      </c>
      <c r="R28" t="str">
        <v>1 eligible participant not reported or not classifiable for this result</v>
      </c>
      <c r="S28" t="str">
        <v>Exact match</v>
      </c>
      <c r="T28" t="str">
        <v>Cordova et al. 2024, Table 1, row “Genital malformations”; BGR 1–3 columns only</v>
      </c>
      <c r="U28" t="str">
        <v>NR is retained as missing and is not recoded as negative. Family-reported starred negatives remain explicit negatives in the published table.</v>
      </c>
      <c r="V28"/>
      <c r="W28"/>
    </row>
    <row r="29">
      <c r="A29" t="n">
        <v>25</v>
      </c>
      <c r="B29" t="n">
        <v>4</v>
      </c>
      <c r="C29" t="str">
        <v>Cordova et al. 2024 · doi:10.3390/genes15040423</v>
      </c>
      <c r="D29" t="str">
        <v>Rare-variant neurodevelopmental disorder</v>
      </c>
      <c r="E29" t="n">
        <v>11</v>
      </c>
      <c r="F29" t="str">
        <v>Sleep disorder</v>
      </c>
      <c r="G29" t="str">
        <v>Sleep / state / fatigue</v>
      </c>
      <c r="H29" t="str">
        <v>all eligible participants</v>
      </c>
      <c r="I29" t="str">
        <v>Sleep disorders</v>
      </c>
      <c r="J29" t="n">
        <v>1</v>
      </c>
      <c r="K29" t="n">
        <v>3</v>
      </c>
      <c r="L29" t="n">
        <v>2</v>
      </c>
      <c r="M29" t="n">
        <v>3</v>
      </c>
      <c r="N29" t="n">
        <v>0</v>
      </c>
      <c r="O29" t="str">
        <v>participants with an explicit positive or negative entry</v>
      </c>
      <c r="P29" t="str">
        <v>Systematically assessed</v>
      </c>
      <c r="Q29" t="str">
        <v>Complete denominator</v>
      </c>
      <c r="R29" t="str">
        <v>no source-level missing cells in this result</v>
      </c>
      <c r="S29" t="str">
        <v>Exact match</v>
      </c>
      <c r="T29" t="str">
        <v>Cordova et al. 2024, Table 1, row “Sleep disorders”; BGR 1–3 columns only</v>
      </c>
      <c r="U29" t="str">
        <v>NR is retained as missing and is not recoded as negative. Family-reported starred negatives remain explicit negatives in the published table.</v>
      </c>
      <c r="V29"/>
      <c r="W29"/>
    </row>
    <row r="30">
      <c r="A30" t="n">
        <v>26</v>
      </c>
      <c r="B30" t="n">
        <v>4</v>
      </c>
      <c r="C30" t="str">
        <v>Cordova et al. 2024 · doi:10.3390/genes15040423</v>
      </c>
      <c r="D30" t="str">
        <v>Rare-variant neurodevelopmental disorder</v>
      </c>
      <c r="E30" t="n">
        <v>12</v>
      </c>
      <c r="F30" t="str">
        <v>Pectus abnormality</v>
      </c>
      <c r="G30" t="str">
        <v>Growth / endocrine / puberty / bone</v>
      </c>
      <c r="H30" t="str">
        <v>all eligible participants</v>
      </c>
      <c r="I30" t="str">
        <v>Pectus carinatum/excavatum</v>
      </c>
      <c r="J30" t="n">
        <v>0</v>
      </c>
      <c r="K30" t="n">
        <v>2</v>
      </c>
      <c r="L30" t="n">
        <v>2</v>
      </c>
      <c r="M30" t="n">
        <v>3</v>
      </c>
      <c r="N30" t="n">
        <v>1</v>
      </c>
      <c r="O30" t="str">
        <v>participants with an explicit positive or negative entry</v>
      </c>
      <c r="P30" t="str">
        <v>Selectively reported</v>
      </c>
      <c r="Q30" t="str">
        <v>Denominator includes missing entries</v>
      </c>
      <c r="R30" t="str">
        <v>1 eligible participant not reported or not classifiable for this result</v>
      </c>
      <c r="S30" t="str">
        <v>Exact match</v>
      </c>
      <c r="T30" t="str">
        <v>Cordova et al. 2024, Table 1, row “Pectus carinatum/excavatum”; BGR 1–3 columns only</v>
      </c>
      <c r="U30" t="str">
        <v>NR is retained as missing and is not recoded as negative. Family-reported starred negatives remain explicit negatives in the published table.</v>
      </c>
      <c r="V30"/>
      <c r="W30"/>
    </row>
    <row r="31">
      <c r="A31" t="n">
        <v>27</v>
      </c>
      <c r="B31" t="n">
        <v>4</v>
      </c>
      <c r="C31" t="str">
        <v>Cordova et al. 2024 · doi:10.3390/genes15040423</v>
      </c>
      <c r="D31" t="str">
        <v>Rare-variant neurodevelopmental disorder</v>
      </c>
      <c r="E31" t="n">
        <v>13</v>
      </c>
      <c r="F31" t="str">
        <v>Scoliosis</v>
      </c>
      <c r="G31" t="str">
        <v>Growth / endocrine / puberty / bone</v>
      </c>
      <c r="H31" t="str">
        <v>all eligible participants</v>
      </c>
      <c r="I31" t="str">
        <v>Scoliosis</v>
      </c>
      <c r="J31" t="n">
        <v>0</v>
      </c>
      <c r="K31" t="n">
        <v>2</v>
      </c>
      <c r="L31" t="n">
        <v>2</v>
      </c>
      <c r="M31" t="n">
        <v>3</v>
      </c>
      <c r="N31" t="n">
        <v>1</v>
      </c>
      <c r="O31" t="str">
        <v>participants with an explicit positive or negative entry</v>
      </c>
      <c r="P31" t="str">
        <v>Selectively reported</v>
      </c>
      <c r="Q31" t="str">
        <v>Denominator includes missing entries</v>
      </c>
      <c r="R31" t="str">
        <v>1 eligible participant not reported or not classifiable for this result</v>
      </c>
      <c r="S31" t="str">
        <v>Exact match</v>
      </c>
      <c r="T31" t="str">
        <v>Cordova et al. 2024, Table 1, row “Scoliosis”; BGR 1–3 columns only</v>
      </c>
      <c r="U31" t="str">
        <v>NR is retained as missing and is not recoded as negative. Family-reported starred negatives remain explicit negatives in the published table.</v>
      </c>
      <c r="V31"/>
      <c r="W31"/>
    </row>
    <row r="32">
      <c r="A32" t="n">
        <v>28</v>
      </c>
      <c r="B32" t="n">
        <v>4</v>
      </c>
      <c r="C32" t="str">
        <v>Cordova et al. 2024 · doi:10.3390/genes15040423</v>
      </c>
      <c r="D32" t="str">
        <v>Rare-variant neurodevelopmental disorder</v>
      </c>
      <c r="E32" t="n">
        <v>14</v>
      </c>
      <c r="F32" t="str">
        <v>Dysmetria or ataxic gait</v>
      </c>
      <c r="G32" t="str">
        <v>Motor / tone / gait / vision</v>
      </c>
      <c r="H32" t="str">
        <v>all eligible participants</v>
      </c>
      <c r="I32" t="str">
        <v>Dysmetria/ataxic gait</v>
      </c>
      <c r="J32" t="n">
        <v>2</v>
      </c>
      <c r="K32" t="n">
        <v>3</v>
      </c>
      <c r="L32" t="n">
        <v>1</v>
      </c>
      <c r="M32" t="n">
        <v>3</v>
      </c>
      <c r="N32" t="n">
        <v>0</v>
      </c>
      <c r="O32" t="str">
        <v>participants with an explicit positive or negative entry</v>
      </c>
      <c r="P32" t="str">
        <v>Systematically assessed</v>
      </c>
      <c r="Q32" t="str">
        <v>Complete denominator</v>
      </c>
      <c r="R32" t="str">
        <v>no source-level missing cells in this result</v>
      </c>
      <c r="S32" t="str">
        <v>Exact match</v>
      </c>
      <c r="T32" t="str">
        <v>Cordova et al. 2024, Table 1, row “Dysmetria/ataxic gait”; BGR 1–3 columns only</v>
      </c>
      <c r="U32" t="str">
        <v>NR is retained as missing and is not recoded as negative. Family-reported starred negatives remain explicit negatives in the published table.</v>
      </c>
      <c r="V32"/>
      <c r="W32"/>
    </row>
    <row r="33">
      <c r="A33" t="n">
        <v>29</v>
      </c>
      <c r="B33" t="n">
        <v>4</v>
      </c>
      <c r="C33" t="str">
        <v>Cordova et al. 2024 · doi:10.3390/genes15040423</v>
      </c>
      <c r="D33" t="str">
        <v>Rare-variant neurodevelopmental disorder</v>
      </c>
      <c r="E33" t="n">
        <v>15</v>
      </c>
      <c r="F33" t="str">
        <v>Ocular finding</v>
      </c>
      <c r="G33" t="str">
        <v>Motor / tone / gait / vision</v>
      </c>
      <c r="H33" t="str">
        <v>all eligible participants</v>
      </c>
      <c r="I33" t="str">
        <v>Hyperopia/Astigmatism/Strabismus/Nystagmus</v>
      </c>
      <c r="J33" t="n">
        <v>1</v>
      </c>
      <c r="K33" t="n">
        <v>3</v>
      </c>
      <c r="L33" t="n">
        <v>2</v>
      </c>
      <c r="M33" t="n">
        <v>3</v>
      </c>
      <c r="N33" t="n">
        <v>0</v>
      </c>
      <c r="O33" t="str">
        <v>participants with an explicit positive or negative entry</v>
      </c>
      <c r="P33" t="str">
        <v>Systematically assessed</v>
      </c>
      <c r="Q33" t="str">
        <v>Complete denominator</v>
      </c>
      <c r="R33" t="str">
        <v>no source-level missing cells in this result</v>
      </c>
      <c r="S33" t="str">
        <v>Exact match</v>
      </c>
      <c r="T33" t="str">
        <v>Cordova et al. 2024, Table 1, row “Hyperopia/Astigmatism/Strabismus/Nystagmus”; BGR 1–3 columns only</v>
      </c>
      <c r="U33" t="str">
        <v>NR is retained as missing and is not recoded as negative. Family-reported starred negatives remain explicit negatives in the published table.</v>
      </c>
      <c r="V33"/>
      <c r="W33"/>
    </row>
    <row r="34">
      <c r="A34" t="n">
        <v>30</v>
      </c>
      <c r="B34" t="n">
        <v>4</v>
      </c>
      <c r="C34" t="str">
        <v>Cordova et al. 2024 · doi:10.3390/genes15040423</v>
      </c>
      <c r="D34" t="str">
        <v>Rare-variant neurodevelopmental disorder</v>
      </c>
      <c r="E34" t="n">
        <v>16</v>
      </c>
      <c r="F34" t="str">
        <v>Hearing impairment</v>
      </c>
      <c r="G34" t="str">
        <v>ENT / hearing / airway</v>
      </c>
      <c r="H34" t="str">
        <v>all eligible participants</v>
      </c>
      <c r="I34" t="str">
        <v>Hearing impairment</v>
      </c>
      <c r="J34" t="n">
        <v>1</v>
      </c>
      <c r="K34" t="n">
        <v>3</v>
      </c>
      <c r="L34" t="n">
        <v>2</v>
      </c>
      <c r="M34" t="n">
        <v>3</v>
      </c>
      <c r="N34" t="n">
        <v>0</v>
      </c>
      <c r="O34" t="str">
        <v>participants with an explicit positive or negative entry</v>
      </c>
      <c r="P34" t="str">
        <v>Systematically assessed</v>
      </c>
      <c r="Q34" t="str">
        <v>Complete denominator</v>
      </c>
      <c r="R34" t="str">
        <v>no source-level missing cells in this result</v>
      </c>
      <c r="S34" t="str">
        <v>Exact match</v>
      </c>
      <c r="T34" t="str">
        <v>Cordova et al. 2024, Table 1, row “Hearing impairment”; BGR 1–3 columns only</v>
      </c>
      <c r="U34" t="str">
        <v>NR is retained as missing and is not recoded as negative. Family-reported starred negatives remain explicit negatives in the published table.</v>
      </c>
      <c r="V34"/>
      <c r="W34"/>
    </row>
    <row r="35">
      <c r="A35" t="n">
        <v>31</v>
      </c>
      <c r="B35" t="n">
        <v>4</v>
      </c>
      <c r="C35" t="str">
        <v>Cordova et al. 2024 · doi:10.3390/genes15040423</v>
      </c>
      <c r="D35" t="str">
        <v>Rare-variant neurodevelopmental disorder</v>
      </c>
      <c r="E35" t="n">
        <v>17</v>
      </c>
      <c r="F35" t="str">
        <v>Gastrointestinal disturbance</v>
      </c>
      <c r="G35" t="str">
        <v>GI / fuel / bowel</v>
      </c>
      <c r="H35" t="str">
        <v>all eligible participants</v>
      </c>
      <c r="I35" t="str">
        <v>Gastrointestinal disturbances</v>
      </c>
      <c r="J35" t="n">
        <v>2</v>
      </c>
      <c r="K35" t="n">
        <v>2</v>
      </c>
      <c r="L35" t="n">
        <v>0</v>
      </c>
      <c r="M35" t="n">
        <v>3</v>
      </c>
      <c r="N35" t="n">
        <v>1</v>
      </c>
      <c r="O35" t="str">
        <v>participants with an explicit positive or negative entry</v>
      </c>
      <c r="P35" t="str">
        <v>Selectively reported</v>
      </c>
      <c r="Q35" t="str">
        <v>Denominator includes missing entries</v>
      </c>
      <c r="R35" t="str">
        <v>1 eligible participant not reported or not classifiable for this result</v>
      </c>
      <c r="S35" t="str">
        <v>Exact match</v>
      </c>
      <c r="T35" t="str">
        <v>Cordova et al. 2024, Table 1, row “Gastrointestinal disturbances”; BGR 1–3 columns only</v>
      </c>
      <c r="U35" t="str">
        <v>NR is retained as missing and is not recoded as negative. Family-reported starred negatives remain explicit negatives in the published table.</v>
      </c>
      <c r="V35"/>
      <c r="W35"/>
    </row>
    <row r="36">
      <c r="A36" t="n">
        <v>32</v>
      </c>
      <c r="B36" t="n">
        <v>4</v>
      </c>
      <c r="C36" t="str">
        <v>Cordova et al. 2024 · doi:10.3390/genes15040423</v>
      </c>
      <c r="D36" t="str">
        <v>Rare-variant neurodevelopmental disorder</v>
      </c>
      <c r="E36" t="n">
        <v>18</v>
      </c>
      <c r="F36" t="str">
        <v>Anxiety or depression</v>
      </c>
      <c r="G36" t="str">
        <v>Behavior / sensory</v>
      </c>
      <c r="H36" t="str">
        <v>all eligible participants</v>
      </c>
      <c r="I36" t="str">
        <v>Anxiety/Depression</v>
      </c>
      <c r="J36" t="n">
        <v>2</v>
      </c>
      <c r="K36" t="n">
        <v>3</v>
      </c>
      <c r="L36" t="n">
        <v>1</v>
      </c>
      <c r="M36" t="n">
        <v>3</v>
      </c>
      <c r="N36" t="n">
        <v>0</v>
      </c>
      <c r="O36" t="str">
        <v>participants with an explicit positive or negative entry</v>
      </c>
      <c r="P36" t="str">
        <v>Systematically assessed</v>
      </c>
      <c r="Q36" t="str">
        <v>Complete denominator</v>
      </c>
      <c r="R36" t="str">
        <v>no source-level missing cells in this result</v>
      </c>
      <c r="S36" t="str">
        <v>Exact match</v>
      </c>
      <c r="T36" t="str">
        <v>Cordova et al. 2024, Table 1, row “Anxiety/Depression”; BGR 1–3 columns only</v>
      </c>
      <c r="U36" t="str">
        <v>NR is retained as missing and is not recoded as negative. Family-reported starred negatives remain explicit negatives in the published table.</v>
      </c>
      <c r="V36"/>
      <c r="W36"/>
    </row>
    <row r="37">
      <c r="A37" t="n">
        <v>33</v>
      </c>
      <c r="B37" t="n">
        <v>4</v>
      </c>
      <c r="C37" t="str">
        <v>Cordova et al. 2024 · doi:10.3390/genes15040423</v>
      </c>
      <c r="D37" t="str">
        <v>Rare-variant neurodevelopmental disorder</v>
      </c>
      <c r="E37" t="n">
        <v>19</v>
      </c>
      <c r="F37" t="str">
        <v>Facial dysmorphism</v>
      </c>
      <c r="G37" t="str">
        <v>Growth / endocrine / puberty / bone</v>
      </c>
      <c r="H37" t="str">
        <v>all eligible participants</v>
      </c>
      <c r="I37" t="str">
        <v>Facial dysmorphisms</v>
      </c>
      <c r="J37" t="n">
        <v>1</v>
      </c>
      <c r="K37" t="n">
        <v>3</v>
      </c>
      <c r="L37" t="n">
        <v>2</v>
      </c>
      <c r="M37" t="n">
        <v>3</v>
      </c>
      <c r="N37" t="n">
        <v>0</v>
      </c>
      <c r="O37" t="str">
        <v>participants with an explicit positive or negative entry</v>
      </c>
      <c r="P37" t="str">
        <v>Systematically assessed</v>
      </c>
      <c r="Q37" t="str">
        <v>Complete denominator</v>
      </c>
      <c r="R37" t="str">
        <v>no source-level missing cells in this result</v>
      </c>
      <c r="S37" t="str">
        <v>Exact match</v>
      </c>
      <c r="T37" t="str">
        <v>Cordova et al. 2024, Table 1, row “Facial dysmorphisms”; BGR 1–3 columns only</v>
      </c>
      <c r="U37" t="str">
        <v>NR is retained as missing and is not recoded as negative. Family-reported starred negatives remain explicit negatives in the published table.</v>
      </c>
      <c r="V37"/>
      <c r="W37"/>
    </row>
    <row r="38">
      <c r="A38" t="n">
        <v>34</v>
      </c>
      <c r="B38" t="n">
        <v>5</v>
      </c>
      <c r="C38" t="str">
        <v>Papendorp et al. 2025 · revised bioRxiv preprint · doi:10.1101/2025.02.21.639570</v>
      </c>
      <c r="D38" t="str">
        <v>Rare-variant neurodevelopmental disorder</v>
      </c>
      <c r="E38" t="n">
        <v>2</v>
      </c>
      <c r="F38" t="str">
        <v>Autism spectrum disorder</v>
      </c>
      <c r="G38" t="str">
        <v>Behavior / sensory</v>
      </c>
      <c r="H38" t="str">
        <v>all eligible participants</v>
      </c>
      <c r="I38" t="str">
        <v>ASD consensus: Y only</v>
      </c>
      <c r="J38" t="n">
        <v>9</v>
      </c>
      <c r="K38" t="n">
        <v>22</v>
      </c>
      <c r="L38" t="n">
        <v>13</v>
      </c>
      <c r="M38" t="n">
        <v>23</v>
      </c>
      <c r="N38" t="n">
        <v>1</v>
      </c>
      <c r="O38" t="str">
        <v>participants with an explicit positive or negative entry</v>
      </c>
      <c r="P38" t="str">
        <v>Selectively reported</v>
      </c>
      <c r="Q38" t="str">
        <v>Denominator includes missing entries</v>
      </c>
      <c r="R38" t="str">
        <v>1 eligible participant not reported or not classifiable for this result</v>
      </c>
      <c r="S38" t="str">
        <v>Exact match</v>
      </c>
      <c r="T38" t="str">
        <v>Papendorp et al. revised-preprint human-subject supplement, Autism column</v>
      </c>
      <c r="U38" t="str">
        <v>Two additional participants were classified Probable; they are not included in this narrow confirmed-ASD numerator.</v>
      </c>
      <c r="V38"/>
      <c r="W38"/>
    </row>
    <row r="39">
      <c r="A39" t="n">
        <v>35</v>
      </c>
      <c r="B39" t="n">
        <v>5</v>
      </c>
      <c r="C39" t="str">
        <v>Papendorp et al. 2025 · revised bioRxiv preprint · doi:10.1101/2025.02.21.639570</v>
      </c>
      <c r="D39" t="str">
        <v>Rare-variant neurodevelopmental disorder</v>
      </c>
      <c r="E39" t="n">
        <v>1</v>
      </c>
      <c r="F39" t="str">
        <v>Intellectual disability / developmental delay</v>
      </c>
      <c r="G39" t="str">
        <v>Development / language</v>
      </c>
      <c r="H39" t="str">
        <v>all eligible participants</v>
      </c>
      <c r="I39" t="str">
        <v>mild or moderate ID, or borderline cognitive classification</v>
      </c>
      <c r="J39" t="n">
        <v>20</v>
      </c>
      <c r="K39" t="n">
        <v>22</v>
      </c>
      <c r="L39" t="n">
        <v>2</v>
      </c>
      <c r="M39" t="n">
        <v>23</v>
      </c>
      <c r="N39" t="n">
        <v>1</v>
      </c>
      <c r="O39" t="str">
        <v>participants with an explicit positive or negative entry</v>
      </c>
      <c r="P39" t="str">
        <v>Selectively reported</v>
      </c>
      <c r="Q39" t="str">
        <v>Denominator includes missing entries</v>
      </c>
      <c r="R39" t="str">
        <v>1 eligible participant not reported or not classifiable for this result</v>
      </c>
      <c r="S39" t="str">
        <v>composite</v>
      </c>
      <c r="T39" t="str">
        <v>Papendorp et al. revised-preprint human-subject supplement, ID column</v>
      </c>
      <c r="U39" t="str">
        <v>The composite preserves the supplement categories: 13 mild, 2 moderate, 5 borderline, 2 normal, and 1 N/A.</v>
      </c>
      <c r="V39"/>
      <c r="W39"/>
    </row>
    <row r="40">
      <c r="A40" t="n">
        <v>36</v>
      </c>
      <c r="B40" t="n">
        <v>5</v>
      </c>
      <c r="C40" t="str">
        <v>Papendorp et al. 2025 · revised bioRxiv preprint · doi:10.1101/2025.02.21.639570</v>
      </c>
      <c r="D40" t="str">
        <v>Rare-variant neurodevelopmental disorder</v>
      </c>
      <c r="E40" t="n">
        <v>29</v>
      </c>
      <c r="F40" t="str">
        <v>Feeding or gastrointestinal finding</v>
      </c>
      <c r="G40" t="str">
        <v>GI / fuel / bowel</v>
      </c>
      <c r="H40" t="str">
        <v>all eligible participants</v>
      </c>
      <c r="I40" t="str">
        <v>any feeding or gastrointestinal entry versus 'none noted'</v>
      </c>
      <c r="J40" t="n">
        <v>17</v>
      </c>
      <c r="K40" t="n">
        <v>23</v>
      </c>
      <c r="L40" t="n">
        <v>6</v>
      </c>
      <c r="M40" t="n">
        <v>23</v>
      </c>
      <c r="N40" t="n">
        <v>0</v>
      </c>
      <c r="O40" t="str">
        <v>participants with an explicit positive or negative entry</v>
      </c>
      <c r="P40" t="str">
        <v>Systematically assessed</v>
      </c>
      <c r="Q40" t="str">
        <v>Complete denominator</v>
      </c>
      <c r="R40" t="str">
        <v>no source-level missing cells in this result</v>
      </c>
      <c r="S40" t="str">
        <v>composite</v>
      </c>
      <c r="T40" t="str">
        <v>Papendorp et al. revised-preprint human-subject supplement, Feeding or Gastrointestinal column</v>
      </c>
      <c r="U40"/>
      <c r="V40"/>
      <c r="W40"/>
    </row>
    <row r="41">
      <c r="A41" t="n">
        <v>37</v>
      </c>
      <c r="B41" t="n">
        <v>5</v>
      </c>
      <c r="C41" t="str">
        <v>Papendorp et al. 2025 · revised bioRxiv preprint · doi:10.1101/2025.02.21.639570</v>
      </c>
      <c r="D41" t="str">
        <v>Rare-variant neurodevelopmental disorder</v>
      </c>
      <c r="E41" t="n">
        <v>28</v>
      </c>
      <c r="F41" t="str">
        <v>Abnormal tone</v>
      </c>
      <c r="G41" t="str">
        <v>Motor / tone / gait / vision</v>
      </c>
      <c r="H41" t="str">
        <v>all eligible participants</v>
      </c>
      <c r="I41" t="str">
        <v>abnormal tone</v>
      </c>
      <c r="J41" t="n">
        <v>7</v>
      </c>
      <c r="K41" t="n">
        <v>23</v>
      </c>
      <c r="L41" t="n">
        <v>16</v>
      </c>
      <c r="M41" t="n">
        <v>23</v>
      </c>
      <c r="N41" t="n">
        <v>0</v>
      </c>
      <c r="O41" t="str">
        <v>participants with an explicit positive or negative entry</v>
      </c>
      <c r="P41" t="str">
        <v>Systematically assessed</v>
      </c>
      <c r="Q41" t="str">
        <v>Complete denominator</v>
      </c>
      <c r="R41" t="str">
        <v>no source-level missing cells in this result</v>
      </c>
      <c r="S41" t="str">
        <v>Exact match</v>
      </c>
      <c r="T41" t="str">
        <v>Papendorp et al. revised-preprint human-subject supplement, Tone column</v>
      </c>
      <c r="U41" t="str">
        <v>Includes five hypotonia-coded and two increased/asymmetric-tone entries.</v>
      </c>
      <c r="V41"/>
      <c r="W41"/>
    </row>
    <row r="42">
      <c r="A42" t="n">
        <v>38</v>
      </c>
      <c r="B42" t="n">
        <v>5</v>
      </c>
      <c r="C42" t="str">
        <v>Papendorp et al. 2025 · revised bioRxiv preprint · doi:10.1101/2025.02.21.639570</v>
      </c>
      <c r="D42" t="str">
        <v>Rare-variant neurodevelopmental disorder</v>
      </c>
      <c r="E42" t="n">
        <v>14</v>
      </c>
      <c r="F42" t="str">
        <v>Dysmetria or ataxic gait</v>
      </c>
      <c r="G42" t="str">
        <v>Motor / tone / gait / vision</v>
      </c>
      <c r="H42" t="str">
        <v>all eligible participants</v>
      </c>
      <c r="I42" t="str">
        <v>appendicular and/or truncal ataxia coded present</v>
      </c>
      <c r="J42" t="n">
        <v>16</v>
      </c>
      <c r="K42" t="n">
        <v>23</v>
      </c>
      <c r="L42" t="n">
        <v>7</v>
      </c>
      <c r="M42" t="n">
        <v>23</v>
      </c>
      <c r="N42" t="n">
        <v>0</v>
      </c>
      <c r="O42" t="str">
        <v>participants with an explicit positive or negative entry</v>
      </c>
      <c r="P42" t="str">
        <v>Systematically assessed</v>
      </c>
      <c r="Q42" t="str">
        <v>Complete denominator</v>
      </c>
      <c r="R42" t="str">
        <v>no source-level missing cells in this result</v>
      </c>
      <c r="S42" t="str">
        <v>Exact match</v>
      </c>
      <c r="T42" t="str">
        <v>Papendorp et al. revised-preprint human-subject supplement, Ataxia column</v>
      </c>
      <c r="U42"/>
      <c r="V42"/>
      <c r="W42"/>
    </row>
    <row r="43">
      <c r="A43" t="n">
        <v>39</v>
      </c>
      <c r="B43" t="n">
        <v>5</v>
      </c>
      <c r="C43" t="str">
        <v>Papendorp et al. 2025 · revised bioRxiv preprint · doi:10.1101/2025.02.21.639570</v>
      </c>
      <c r="D43" t="str">
        <v>Rare-variant neurodevelopmental disorder</v>
      </c>
      <c r="E43" t="n">
        <v>30</v>
      </c>
      <c r="F43" t="str">
        <v>Abnormal gait</v>
      </c>
      <c r="G43" t="str">
        <v>Motor / tone / gait / vision</v>
      </c>
      <c r="H43" t="str">
        <v>all eligible participants</v>
      </c>
      <c r="I43" t="str">
        <v>abnormal gait coded in the public table</v>
      </c>
      <c r="J43" t="n">
        <v>8</v>
      </c>
      <c r="K43" t="n">
        <v>23</v>
      </c>
      <c r="L43" t="n">
        <v>15</v>
      </c>
      <c r="M43" t="n">
        <v>23</v>
      </c>
      <c r="N43" t="n">
        <v>0</v>
      </c>
      <c r="O43" t="str">
        <v>participants with an explicit positive or negative entry</v>
      </c>
      <c r="P43" t="str">
        <v>Systematically assessed</v>
      </c>
      <c r="Q43" t="str">
        <v>Complete denominator</v>
      </c>
      <c r="R43" t="str">
        <v>no source-level missing cells in this result</v>
      </c>
      <c r="S43" t="str">
        <v>Exact match</v>
      </c>
      <c r="T43" t="str">
        <v>Papendorp et al. revised-preprint human-subject supplement, Gait column</v>
      </c>
      <c r="U43"/>
      <c r="V43"/>
      <c r="W43"/>
    </row>
    <row r="44">
      <c r="A44" t="n">
        <v>40</v>
      </c>
      <c r="B44" t="n">
        <v>5</v>
      </c>
      <c r="C44" t="str">
        <v>Papendorp et al. 2025 · revised bioRxiv preprint · doi:10.1101/2025.02.21.639570</v>
      </c>
      <c r="D44" t="str">
        <v>Rare-variant neurodevelopmental disorder</v>
      </c>
      <c r="E44" t="n">
        <v>25</v>
      </c>
      <c r="F44" t="str">
        <v>Fine-motor delay or impairment</v>
      </c>
      <c r="G44" t="str">
        <v>Motor / tone / gait / vision</v>
      </c>
      <c r="H44" t="str">
        <v>all eligible participants</v>
      </c>
      <c r="I44" t="str">
        <v>fine-motor impairment among classifiable entries</v>
      </c>
      <c r="J44" t="n">
        <v>10</v>
      </c>
      <c r="K44" t="n">
        <v>21</v>
      </c>
      <c r="L44" t="n">
        <v>11</v>
      </c>
      <c r="M44" t="n">
        <v>23</v>
      </c>
      <c r="N44" t="n">
        <v>2</v>
      </c>
      <c r="O44" t="str">
        <v>participants with an explicit positive or negative entry</v>
      </c>
      <c r="P44" t="str">
        <v>Selectively reported</v>
      </c>
      <c r="Q44" t="str">
        <v>Denominator includes missing entries</v>
      </c>
      <c r="R44" t="str">
        <v>2 eligible participants not reported or not classifiable for this result</v>
      </c>
      <c r="S44" t="str">
        <v>Exact match</v>
      </c>
      <c r="T44" t="str">
        <v>Papendorp et al. revised-preprint human-subject supplement, Fine motor column</v>
      </c>
      <c r="U44" t="str">
        <v>Two entries were not classifiable as a closed positive/negative assessment.</v>
      </c>
      <c r="V44"/>
      <c r="W44"/>
    </row>
    <row r="45">
      <c r="A45" t="n">
        <v>41</v>
      </c>
      <c r="B45" t="n">
        <v>5</v>
      </c>
      <c r="C45" t="str">
        <v>Papendorp et al. 2025 · revised bioRxiv preprint · doi:10.1101/2025.02.21.639570</v>
      </c>
      <c r="D45" t="str">
        <v>Rare-variant neurodevelopmental disorder</v>
      </c>
      <c r="E45" t="n">
        <v>31</v>
      </c>
      <c r="F45" t="str">
        <v>Abnormal brain imaging among imaged participants</v>
      </c>
      <c r="G45" t="str">
        <v>Motor / tone / gait / vision</v>
      </c>
      <c r="H45" t="str">
        <v>participants with interpretable brain imaging</v>
      </c>
      <c r="I45" t="str">
        <v>any non-normal finding in the supplement’s brain-imaging Findings field</v>
      </c>
      <c r="J45" t="n">
        <v>4</v>
      </c>
      <c r="K45" t="n">
        <v>13</v>
      </c>
      <c r="L45" t="n">
        <v>9</v>
      </c>
      <c r="M45" t="n">
        <v>23</v>
      </c>
      <c r="N45" t="n">
        <v>10</v>
      </c>
      <c r="O45" t="str">
        <v>participants with at least one interpretable imaging study</v>
      </c>
      <c r="P45" t="str">
        <v>Tested subset</v>
      </c>
      <c r="Q45" t="str">
        <v>Assessed subset only</v>
      </c>
      <c r="R45" t="str">
        <v>10 eligible participants not reported or not classifiable for this result</v>
      </c>
      <c r="S45" t="str">
        <v>Exact match</v>
      </c>
      <c r="T45" t="str">
        <v>Papendorp et al. 2025 revised preprint, Human subjects data supplement, Sheet1, columns R:T (“Brain imaging: age/modality/findings”); participant rows with interpretable imaging</v>
      </c>
      <c r="U45" t="str">
        <v>The numerator is abnormal imaging among 13 imaged participants, not 4/23 prevalence.</v>
      </c>
      <c r="V45"/>
      <c r="W45"/>
    </row>
    <row r="46">
      <c r="A46" t="n">
        <v>42</v>
      </c>
      <c r="B46" t="n">
        <v>5</v>
      </c>
      <c r="C46" t="str">
        <v>Papendorp et al. 2025 · revised bioRxiv preprint · doi:10.1101/2025.02.21.639570</v>
      </c>
      <c r="D46" t="str">
        <v>Rare-variant neurodevelopmental disorder</v>
      </c>
      <c r="E46" t="n">
        <v>6</v>
      </c>
      <c r="F46" t="str">
        <v>Seizure or epilepsy</v>
      </c>
      <c r="G46" t="str">
        <v>Seizure / EEG / spells</v>
      </c>
      <c r="H46" t="str">
        <v>female participants</v>
      </c>
      <c r="I46" t="str">
        <v>history of clinical epilepsy</v>
      </c>
      <c r="J46" t="n">
        <v>7</v>
      </c>
      <c r="K46" t="n">
        <v>13</v>
      </c>
      <c r="L46" t="n">
        <v>6</v>
      </c>
      <c r="M46" t="n">
        <v>13</v>
      </c>
      <c r="N46" t="n">
        <v>0</v>
      </c>
      <c r="O46" t="str">
        <v>participants with an explicit positive or negative entry</v>
      </c>
      <c r="P46" t="str">
        <v>Systematically assessed</v>
      </c>
      <c r="Q46" t="str">
        <v>Complete denominator</v>
      </c>
      <c r="R46" t="str">
        <v>no source-level missing cells in this result</v>
      </c>
      <c r="S46" t="str">
        <v>Exact match</v>
      </c>
      <c r="T46" t="str">
        <v>Papendorp et al. 2025 revised preprint, Results paragraph beginning “In the girls…”</v>
      </c>
      <c r="U46" t="str">
        <v>The public supplement's epilepsy and EEG cells do not fully reconcile with the narrative counts. Preserve both sources; do not pool.</v>
      </c>
      <c r="V46"/>
      <c r="W46"/>
    </row>
    <row r="47">
      <c r="A47" t="n">
        <v>43</v>
      </c>
      <c r="B47" t="n">
        <v>5</v>
      </c>
      <c r="C47" t="str">
        <v>Papendorp et al. 2025 · revised bioRxiv preprint · doi:10.1101/2025.02.21.639570</v>
      </c>
      <c r="D47" t="str">
        <v>Rare-variant neurodevelopmental disorder</v>
      </c>
      <c r="E47" t="n">
        <v>6</v>
      </c>
      <c r="F47" t="str">
        <v>Seizure or epilepsy</v>
      </c>
      <c r="G47" t="str">
        <v>Seizure / EEG / spells</v>
      </c>
      <c r="H47" t="str">
        <v>male participants with stated seizure-history denominator</v>
      </c>
      <c r="I47" t="str">
        <v>history of seizures</v>
      </c>
      <c r="J47" t="n">
        <v>3</v>
      </c>
      <c r="K47" t="n">
        <v>9</v>
      </c>
      <c r="L47" t="n">
        <v>6</v>
      </c>
      <c r="M47" t="n">
        <v>10</v>
      </c>
      <c r="N47" t="n">
        <v>1</v>
      </c>
      <c r="O47" t="str">
        <v>participants with an explicit positive or negative entry</v>
      </c>
      <c r="P47" t="str">
        <v>Selectively reported</v>
      </c>
      <c r="Q47" t="str">
        <v>Denominator includes missing entries</v>
      </c>
      <c r="R47" t="str">
        <v>1 eligible participant not reported or not classifiable for this result</v>
      </c>
      <c r="S47" t="str">
        <v>Exact match</v>
      </c>
      <c r="T47" t="str">
        <v>Papendorp et al. 2025 revised preprint, Results paragraph beginning “In the girls…”</v>
      </c>
      <c r="U47" t="str">
        <v>The supplement contains four male epilepsy-coded rows. This narrative/supplement conflict is unresolved.</v>
      </c>
      <c r="V47"/>
      <c r="W47"/>
    </row>
    <row r="48">
      <c r="A48" t="n">
        <v>44</v>
      </c>
      <c r="B48" t="n">
        <v>6</v>
      </c>
      <c r="C48" t="str">
        <v>Liao et al. 2025 · doi:10.3389/fneur.2025.1524532</v>
      </c>
      <c r="D48" t="str">
        <v>Rare-variant neurodevelopmental disorder</v>
      </c>
      <c r="E48" t="n">
        <v>1</v>
      </c>
      <c r="F48" t="str">
        <v>Intellectual disability / developmental delay</v>
      </c>
      <c r="G48" t="str">
        <v>Development / language</v>
      </c>
      <c r="H48" t="str">
        <v>all eligible participants</v>
      </c>
      <c r="I48" t="str">
        <v>mild intellectual disability; WAIS 65</v>
      </c>
      <c r="J48" t="n">
        <v>1</v>
      </c>
      <c r="K48" t="n">
        <v>1</v>
      </c>
      <c r="L48" t="n">
        <v>0</v>
      </c>
      <c r="M48" t="n">
        <v>1</v>
      </c>
      <c r="N48" t="n">
        <v>0</v>
      </c>
      <c r="O48" t="str">
        <v>participants with an explicit positive or negative entry</v>
      </c>
      <c r="P48" t="str">
        <v>Systematically assessed</v>
      </c>
      <c r="Q48" t="str">
        <v>Complete denominator</v>
      </c>
      <c r="R48" t="str">
        <v>no source-level missing cells in this result</v>
      </c>
      <c r="S48" t="str">
        <v>Exact match</v>
      </c>
      <c r="T48" t="str">
        <v>Liao et al. 2025, Materials and methods / proband description</v>
      </c>
      <c r="U48"/>
      <c r="V48"/>
      <c r="W48"/>
    </row>
    <row r="49">
      <c r="A49" t="n">
        <v>45</v>
      </c>
      <c r="B49" t="n">
        <v>6</v>
      </c>
      <c r="C49" t="str">
        <v>Liao et al. 2025 · doi:10.3389/fneur.2025.1524532</v>
      </c>
      <c r="D49" t="str">
        <v>Rare-variant neurodevelopmental disorder</v>
      </c>
      <c r="E49" t="n">
        <v>26</v>
      </c>
      <c r="F49" t="str">
        <v>Learning difficulty</v>
      </c>
      <c r="G49" t="str">
        <v>Development / language</v>
      </c>
      <c r="H49" t="str">
        <v>all eligible participants</v>
      </c>
      <c r="I49" t="str">
        <v>poor learning abilities</v>
      </c>
      <c r="J49" t="n">
        <v>1</v>
      </c>
      <c r="K49" t="n">
        <v>1</v>
      </c>
      <c r="L49" t="n">
        <v>0</v>
      </c>
      <c r="M49" t="n">
        <v>1</v>
      </c>
      <c r="N49" t="n">
        <v>0</v>
      </c>
      <c r="O49" t="str">
        <v>participants with an explicit positive or negative entry</v>
      </c>
      <c r="P49" t="str">
        <v>Systematically assessed</v>
      </c>
      <c r="Q49" t="str">
        <v>Complete denominator</v>
      </c>
      <c r="R49" t="str">
        <v>no source-level missing cells in this result</v>
      </c>
      <c r="S49" t="str">
        <v>Exact match</v>
      </c>
      <c r="T49" t="str">
        <v>Liao et al. 2025, Materials and methods / proband description</v>
      </c>
      <c r="U49"/>
      <c r="V49"/>
      <c r="W49"/>
    </row>
    <row r="50">
      <c r="A50" t="n">
        <v>46</v>
      </c>
      <c r="B50" t="n">
        <v>6</v>
      </c>
      <c r="C50" t="str">
        <v>Liao et al. 2025 · doi:10.3389/fneur.2025.1524532</v>
      </c>
      <c r="D50" t="str">
        <v>Rare-variant neurodevelopmental disorder</v>
      </c>
      <c r="E50" t="n">
        <v>32</v>
      </c>
      <c r="F50" t="str">
        <v>Poor memory</v>
      </c>
      <c r="G50" t="str">
        <v>Development / language</v>
      </c>
      <c r="H50" t="str">
        <v>all eligible participants</v>
      </c>
      <c r="I50" t="str">
        <v>poor memory</v>
      </c>
      <c r="J50" t="n">
        <v>1</v>
      </c>
      <c r="K50" t="n">
        <v>1</v>
      </c>
      <c r="L50" t="n">
        <v>0</v>
      </c>
      <c r="M50" t="n">
        <v>1</v>
      </c>
      <c r="N50" t="n">
        <v>0</v>
      </c>
      <c r="O50" t="str">
        <v>participants with an explicit positive or negative entry</v>
      </c>
      <c r="P50" t="str">
        <v>Systematically assessed</v>
      </c>
      <c r="Q50" t="str">
        <v>Complete denominator</v>
      </c>
      <c r="R50" t="str">
        <v>no source-level missing cells in this result</v>
      </c>
      <c r="S50" t="str">
        <v>Exact match</v>
      </c>
      <c r="T50" t="str">
        <v>Liao et al. 2025, Materials and methods / proband description</v>
      </c>
      <c r="U50"/>
      <c r="V50"/>
      <c r="W50"/>
    </row>
    <row r="51">
      <c r="A51" t="n">
        <v>47</v>
      </c>
      <c r="B51" t="n">
        <v>6</v>
      </c>
      <c r="C51" t="str">
        <v>Liao et al. 2025 · doi:10.3389/fneur.2025.1524532</v>
      </c>
      <c r="D51" t="str">
        <v>Rare-variant neurodevelopmental disorder</v>
      </c>
      <c r="E51" t="n">
        <v>6</v>
      </c>
      <c r="F51" t="str">
        <v>Seizure or epilepsy</v>
      </c>
      <c r="G51" t="str">
        <v>Seizure / EEG / spells</v>
      </c>
      <c r="H51" t="str">
        <v>all eligible participants</v>
      </c>
      <c r="I51" t="str">
        <v>no seizures</v>
      </c>
      <c r="J51" t="n">
        <v>0</v>
      </c>
      <c r="K51" t="n">
        <v>1</v>
      </c>
      <c r="L51" t="n">
        <v>1</v>
      </c>
      <c r="M51" t="n">
        <v>1</v>
      </c>
      <c r="N51" t="n">
        <v>0</v>
      </c>
      <c r="O51" t="str">
        <v>participants with an explicit positive or negative entry</v>
      </c>
      <c r="P51" t="str">
        <v>Systematically assessed</v>
      </c>
      <c r="Q51" t="str">
        <v>Complete denominator</v>
      </c>
      <c r="R51" t="str">
        <v>no source-level missing cells in this result</v>
      </c>
      <c r="S51" t="str">
        <v>Exact match</v>
      </c>
      <c r="T51" t="str">
        <v>Liao et al. 2025, Materials and methods / proband description</v>
      </c>
      <c r="U51"/>
      <c r="V51"/>
      <c r="W51"/>
    </row>
    <row r="52">
      <c r="A52" t="n">
        <v>48</v>
      </c>
      <c r="B52" t="n">
        <v>7</v>
      </c>
      <c r="C52" t="str">
        <v>Pulatov et al. 2025 · doi:10.1186/s13256-025-05675-4</v>
      </c>
      <c r="D52" t="str">
        <v>VUS comparator</v>
      </c>
      <c r="E52" t="n">
        <v>2</v>
      </c>
      <c r="F52" t="str">
        <v>Autism spectrum disorder</v>
      </c>
      <c r="G52" t="str">
        <v>Behavior / sensory</v>
      </c>
      <c r="H52" t="str">
        <v>all eligible participants</v>
      </c>
      <c r="I52" t="str">
        <v>mild autism spectrum disorder</v>
      </c>
      <c r="J52" t="n">
        <v>1</v>
      </c>
      <c r="K52" t="n">
        <v>1</v>
      </c>
      <c r="L52" t="n">
        <v>0</v>
      </c>
      <c r="M52" t="n">
        <v>1</v>
      </c>
      <c r="N52" t="n">
        <v>0</v>
      </c>
      <c r="O52" t="str">
        <v>participants with an explicit positive or negative entry</v>
      </c>
      <c r="P52" t="str">
        <v>Systematically assessed</v>
      </c>
      <c r="Q52" t="str">
        <v>Complete denominator</v>
      </c>
      <c r="R52" t="str">
        <v>no source-level missing cells in this result</v>
      </c>
      <c r="S52" t="str">
        <v>Exact match</v>
      </c>
      <c r="T52" t="str">
        <v>Pulatov et al. 2025, Abstract—Case presentation</v>
      </c>
      <c r="U52" t="str">
        <v>VUS comparator; excluded from the direct pathogenic rare-variant summary.</v>
      </c>
      <c r="V52"/>
      <c r="W52"/>
    </row>
    <row r="53">
      <c r="A53" t="n">
        <v>49</v>
      </c>
      <c r="B53" t="n">
        <v>7</v>
      </c>
      <c r="C53" t="str">
        <v>Pulatov et al. 2025 · doi:10.1186/s13256-025-05675-4</v>
      </c>
      <c r="D53" t="str">
        <v>VUS comparator</v>
      </c>
      <c r="E53" t="n">
        <v>8</v>
      </c>
      <c r="F53" t="str">
        <v>ADHD or hyperactivity</v>
      </c>
      <c r="G53" t="str">
        <v>Behavior / sensory</v>
      </c>
      <c r="H53" t="str">
        <v>all eligible participants</v>
      </c>
      <c r="I53" t="str">
        <v>attention-deficit/hyperactivity disorder</v>
      </c>
      <c r="J53" t="n">
        <v>1</v>
      </c>
      <c r="K53" t="n">
        <v>1</v>
      </c>
      <c r="L53" t="n">
        <v>0</v>
      </c>
      <c r="M53" t="n">
        <v>1</v>
      </c>
      <c r="N53" t="n">
        <v>0</v>
      </c>
      <c r="O53" t="str">
        <v>participants with an explicit positive or negative entry</v>
      </c>
      <c r="P53" t="str">
        <v>Systematically assessed</v>
      </c>
      <c r="Q53" t="str">
        <v>Complete denominator</v>
      </c>
      <c r="R53" t="str">
        <v>no source-level missing cells in this result</v>
      </c>
      <c r="S53" t="str">
        <v>Exact match</v>
      </c>
      <c r="T53" t="str">
        <v>Pulatov et al. 2025, Abstract—Case presentation</v>
      </c>
      <c r="U53" t="str">
        <v>VUS comparator; excluded from the direct pathogenic rare-variant summary.</v>
      </c>
      <c r="V53"/>
      <c r="W53"/>
    </row>
    <row r="54">
      <c r="A54" t="n">
        <v>50</v>
      </c>
      <c r="B54" t="n">
        <v>7</v>
      </c>
      <c r="C54" t="str">
        <v>Pulatov et al. 2025 · doi:10.1186/s13256-025-05675-4</v>
      </c>
      <c r="D54" t="str">
        <v>VUS comparator</v>
      </c>
      <c r="E54" t="n">
        <v>3</v>
      </c>
      <c r="F54" t="str">
        <v>Motor delay</v>
      </c>
      <c r="G54" t="str">
        <v>Motor / tone / gait / vision</v>
      </c>
      <c r="H54" t="str">
        <v>all eligible participants</v>
      </c>
      <c r="I54" t="str">
        <v>delayed walking</v>
      </c>
      <c r="J54" t="n">
        <v>1</v>
      </c>
      <c r="K54" t="n">
        <v>1</v>
      </c>
      <c r="L54" t="n">
        <v>0</v>
      </c>
      <c r="M54" t="n">
        <v>1</v>
      </c>
      <c r="N54" t="n">
        <v>0</v>
      </c>
      <c r="O54" t="str">
        <v>participants with an explicit positive or negative entry</v>
      </c>
      <c r="P54" t="str">
        <v>Systematically assessed</v>
      </c>
      <c r="Q54" t="str">
        <v>Complete denominator</v>
      </c>
      <c r="R54" t="str">
        <v>no source-level missing cells in this result</v>
      </c>
      <c r="S54" t="str">
        <v>Exact match</v>
      </c>
      <c r="T54" t="str">
        <v>Pulatov et al. 2025, case presentation §§Par8–Par14</v>
      </c>
      <c r="U54" t="str">
        <v>VUS comparator.</v>
      </c>
      <c r="V54"/>
      <c r="W54"/>
    </row>
    <row r="55">
      <c r="A55" t="n">
        <v>51</v>
      </c>
      <c r="B55" t="n">
        <v>7</v>
      </c>
      <c r="C55" t="str">
        <v>Pulatov et al. 2025 · doi:10.1186/s13256-025-05675-4</v>
      </c>
      <c r="D55" t="str">
        <v>VUS comparator</v>
      </c>
      <c r="E55" t="n">
        <v>4</v>
      </c>
      <c r="F55" t="str">
        <v>Speech or language delay</v>
      </c>
      <c r="G55" t="str">
        <v>Development / language</v>
      </c>
      <c r="H55" t="str">
        <v>all eligible participants</v>
      </c>
      <c r="I55" t="str">
        <v>developmental expressive language disorder</v>
      </c>
      <c r="J55" t="n">
        <v>1</v>
      </c>
      <c r="K55" t="n">
        <v>1</v>
      </c>
      <c r="L55" t="n">
        <v>0</v>
      </c>
      <c r="M55" t="n">
        <v>1</v>
      </c>
      <c r="N55" t="n">
        <v>0</v>
      </c>
      <c r="O55" t="str">
        <v>participants with an explicit positive or negative entry</v>
      </c>
      <c r="P55" t="str">
        <v>Systematically assessed</v>
      </c>
      <c r="Q55" t="str">
        <v>Complete denominator</v>
      </c>
      <c r="R55" t="str">
        <v>no source-level missing cells in this result</v>
      </c>
      <c r="S55" t="str">
        <v>Exact match</v>
      </c>
      <c r="T55" t="str">
        <v>Pulatov et al. 2025, case presentation §§Par8–Par14</v>
      </c>
      <c r="U55" t="str">
        <v>VUS comparator.</v>
      </c>
      <c r="V55"/>
      <c r="W55"/>
    </row>
    <row r="56">
      <c r="A56" t="n">
        <v>52</v>
      </c>
      <c r="B56" t="n">
        <v>7</v>
      </c>
      <c r="C56" t="str">
        <v>Pulatov et al. 2025 · doi:10.1186/s13256-025-05675-4</v>
      </c>
      <c r="D56" t="str">
        <v>VUS comparator</v>
      </c>
      <c r="E56" t="n">
        <v>9</v>
      </c>
      <c r="F56" t="str">
        <v>Hypotonia</v>
      </c>
      <c r="G56" t="str">
        <v>Motor / tone / gait / vision</v>
      </c>
      <c r="H56" t="str">
        <v>all eligible participants</v>
      </c>
      <c r="I56" t="str">
        <v>mild infantile hypotonia</v>
      </c>
      <c r="J56" t="n">
        <v>1</v>
      </c>
      <c r="K56" t="n">
        <v>1</v>
      </c>
      <c r="L56" t="n">
        <v>0</v>
      </c>
      <c r="M56" t="n">
        <v>1</v>
      </c>
      <c r="N56" t="n">
        <v>0</v>
      </c>
      <c r="O56" t="str">
        <v>participants with an explicit positive or negative entry</v>
      </c>
      <c r="P56" t="str">
        <v>Systematically assessed</v>
      </c>
      <c r="Q56" t="str">
        <v>Complete denominator</v>
      </c>
      <c r="R56" t="str">
        <v>no source-level missing cells in this result</v>
      </c>
      <c r="S56" t="str">
        <v>Exact match</v>
      </c>
      <c r="T56" t="str">
        <v>Pulatov et al. 2025, case presentation §Par8</v>
      </c>
      <c r="U56" t="str">
        <v>VUS comparator.</v>
      </c>
      <c r="V56"/>
      <c r="W56"/>
    </row>
    <row r="57">
      <c r="A57" t="n">
        <v>53</v>
      </c>
      <c r="B57" t="n">
        <v>7</v>
      </c>
      <c r="C57" t="str">
        <v>Pulatov et al. 2025 · doi:10.1186/s13256-025-05675-4</v>
      </c>
      <c r="D57" t="str">
        <v>VUS comparator</v>
      </c>
      <c r="E57" t="n">
        <v>6</v>
      </c>
      <c r="F57" t="str">
        <v>Seizure or epilepsy</v>
      </c>
      <c r="G57" t="str">
        <v>Seizure / EEG / spells</v>
      </c>
      <c r="H57" t="str">
        <v>all eligible participants</v>
      </c>
      <c r="I57" t="str">
        <v>lacks seizures</v>
      </c>
      <c r="J57" t="n">
        <v>0</v>
      </c>
      <c r="K57" t="n">
        <v>1</v>
      </c>
      <c r="L57" t="n">
        <v>1</v>
      </c>
      <c r="M57" t="n">
        <v>1</v>
      </c>
      <c r="N57" t="n">
        <v>0</v>
      </c>
      <c r="O57" t="str">
        <v>participants with an explicit positive or negative entry</v>
      </c>
      <c r="P57" t="str">
        <v>Systematically assessed</v>
      </c>
      <c r="Q57" t="str">
        <v>Complete denominator</v>
      </c>
      <c r="R57" t="str">
        <v>no source-level missing cells in this result</v>
      </c>
      <c r="S57" t="str">
        <v>Exact match</v>
      </c>
      <c r="T57" t="str">
        <v>Pulatov et al. 2025, Discussion §Par14</v>
      </c>
      <c r="U57" t="str">
        <v>VUS comparator.</v>
      </c>
      <c r="V57"/>
      <c r="W57"/>
    </row>
    <row r="58">
      <c r="A58" t="n">
        <v>54</v>
      </c>
      <c r="B58" t="n">
        <v>7</v>
      </c>
      <c r="C58" t="str">
        <v>Pulatov et al. 2025 · doi:10.1186/s13256-025-05675-4</v>
      </c>
      <c r="D58" t="str">
        <v>VUS comparator</v>
      </c>
      <c r="E58" t="n">
        <v>33</v>
      </c>
      <c r="F58" t="str">
        <v>Developmental coordination disorder</v>
      </c>
      <c r="G58" t="str">
        <v>Motor / tone / gait / vision</v>
      </c>
      <c r="H58" t="str">
        <v>all eligible participants</v>
      </c>
      <c r="I58" t="str">
        <v>mild developmental coordination disorder</v>
      </c>
      <c r="J58" t="n">
        <v>1</v>
      </c>
      <c r="K58" t="n">
        <v>1</v>
      </c>
      <c r="L58" t="n">
        <v>0</v>
      </c>
      <c r="M58" t="n">
        <v>1</v>
      </c>
      <c r="N58" t="n">
        <v>0</v>
      </c>
      <c r="O58" t="str">
        <v>participants with an explicit positive or negative entry</v>
      </c>
      <c r="P58" t="str">
        <v>Systematically assessed</v>
      </c>
      <c r="Q58" t="str">
        <v>Complete denominator</v>
      </c>
      <c r="R58" t="str">
        <v>no source-level missing cells in this result</v>
      </c>
      <c r="S58" t="str">
        <v>Exact match</v>
      </c>
      <c r="T58" t="str">
        <v>Pulatov et al. 2025, Physical, neurological, and neurodevelopmental examination</v>
      </c>
      <c r="U58" t="str">
        <v>VUS comparator.</v>
      </c>
      <c r="V58"/>
      <c r="W58"/>
    </row>
    <row r="59">
      <c r="A59" t="n">
        <v>55</v>
      </c>
      <c r="B59" t="n">
        <v>10</v>
      </c>
      <c r="C59" t="str">
        <v>Nie et al. 2025 · American Epilepsy Society abstract 2.465</v>
      </c>
      <c r="D59" t="str">
        <v>Rare-variant neurodevelopmental disorder</v>
      </c>
      <c r="E59" t="n">
        <v>34</v>
      </c>
      <c r="F59" t="str">
        <v>Epileptic seizures and/or epileptiform EEG</v>
      </c>
      <c r="G59" t="str">
        <v>Seizure / EEG / spells</v>
      </c>
      <c r="H59" t="str">
        <v>all eligible participants</v>
      </c>
      <c r="I59" t="str">
        <v>epileptic seizures and/or epileptiform EEG</v>
      </c>
      <c r="J59" t="n">
        <v>14</v>
      </c>
      <c r="K59" t="n">
        <v>26</v>
      </c>
      <c r="L59" t="n">
        <v>12</v>
      </c>
      <c r="M59" t="n">
        <v>26</v>
      </c>
      <c r="N59" t="n">
        <v>0</v>
      </c>
      <c r="O59" t="str">
        <v>participants with an explicit positive or negative entry</v>
      </c>
      <c r="P59" t="str">
        <v>Systematically assessed</v>
      </c>
      <c r="Q59" t="str">
        <v>Complete denominator</v>
      </c>
      <c r="R59" t="str">
        <v>no source-level missing cells in this result</v>
      </c>
      <c r="S59" t="str">
        <v>composite</v>
      </c>
      <c r="T59" t="str">
        <v>Nie et al. 2025, AES abstract 2.465, Results</v>
      </c>
      <c r="U59" t="str">
        <v>Nine of 14 female and five of 12 male participants met the composite endpoint. This cohort likely overlaps or extends Papendorp 2025 and is never pooled with it.</v>
      </c>
      <c r="V59"/>
      <c r="W59"/>
    </row>
  </sheetData>
  <mergeCells>
    <mergeCell ref="A2:W2"/>
    <mergeCell ref="A1:W1"/>
  </mergeCells>
  <conditionalFormatting sqref="J5:N59">
    <cfRule type="cellIs" dxfId="0" priority="1" operator="lessThan">
      <formula>0</formula>
    </cfRule>
  </conditionalFormatting>
  <conditionalFormatting sqref="U5:U59">
    <cfRule type="containsText" dxfId="0" priority="2" operator="containsText" text="source conflict"/>
  </conditionalFormatting>
  <pageMargins left="0.25" right="0.25" top="0.5" bottom="0.5" header="0.2" footer="0.2"/>
  <pageSetup paperSize="1" orientation="landscape" fitToWidth="2" fitToHeight="0"/>
  <tableParts count="1">
    <tablePart r:id="Ra1b940c2161745a7"/>
  </tableParts>
</worksheet>
</file>

<file path=xl/worksheets/sheet8.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C5" activePane="bottomRight" state="frozen" xSplit="2" ySplit="4"/>
      <selection pane="bottomRight" activeCell="C5" sqref="C5"/>
    </sheetView>
  </sheetViews>
  <sheetFormatPr baseColWidth="8" defaultRowHeight="15"/>
  <cols>
    <col min="1" max="1" width="14" style="108" hidden="0" customWidth="1"/>
    <col min="2" max="2" width="40" style="108" hidden="0" customWidth="1"/>
    <col min="3" max="3" width="18" style="108" hidden="0" customWidth="1"/>
    <col min="4" max="4" width="18" style="108" hidden="0" customWidth="1"/>
    <col min="5" max="5" width="22" style="108" hidden="0" customWidth="1"/>
    <col min="6" max="6" width="26" style="108" hidden="0" customWidth="1"/>
    <col min="7" max="7" width="16" style="108" hidden="0" customWidth="1"/>
    <col min="8" max="8" width="28" style="108" hidden="0" customWidth="1"/>
    <col min="9" max="9" width="22" style="108" hidden="0" customWidth="1"/>
    <col min="10" max="10" width="28" style="108" hidden="0" customWidth="1"/>
    <col min="11" max="11" width="20" style="108" hidden="0" customWidth="1"/>
    <col min="12" max="12" width="64" style="108" customWidth="1"/>
  </cols>
  <sheetData>
    <row r="1" s="108" customFormat="1" ht="30" customHeight="1">
      <c r="A1" s="1219" t="str">
        <v>Information available across 15 clinical areas</v>
      </c>
      <c r="B1" s="1219"/>
      <c r="C1" s="1219"/>
      <c r="D1" s="1219"/>
      <c r="E1" s="1219"/>
      <c r="F1" s="1219"/>
      <c r="G1" s="1219"/>
      <c r="H1" s="1219"/>
      <c r="I1" s="1219"/>
      <c r="J1" s="1219"/>
      <c r="K1" s="1219"/>
    </row>
    <row r="2" s="108" customFormat="1" ht="34" customHeight="1">
      <c r="A2" s="1207" t="str">
        <v>Each row closes to 63 people. “Area not addressed” means the available information does not answer that broad area; it is not a negative finding. An original clinical or laboratory source may support the original-source subset.</v>
      </c>
      <c r="B2" s="1207"/>
      <c r="C2" s="1207"/>
      <c r="D2" s="1207"/>
      <c r="E2" s="1207"/>
      <c r="F2" s="1207"/>
      <c r="G2" s="1207"/>
      <c r="H2" s="1207"/>
      <c r="I2" s="1207"/>
      <c r="J2" s="1207"/>
      <c r="K2" s="1207"/>
    </row>
    <row r="3">
      <c r="A3"/>
      <c r="B3"/>
      <c r="C3"/>
      <c r="D3"/>
      <c r="E3"/>
      <c r="F3"/>
      <c r="G3"/>
      <c r="H3"/>
      <c r="I3"/>
      <c r="J3"/>
      <c r="K3"/>
    </row>
    <row r="4" s="108" customFormat="1" ht="26.399999618530273" hidden="0" customHeight="1">
      <c r="A4" s="319" t="str">
        <v>Area number</v>
      </c>
      <c r="B4" s="319" t="str">
        <v>Clinical area</v>
      </c>
      <c r="C4" s="319" t="str">
        <v>Connected people</v>
      </c>
      <c r="D4" s="319" t="str">
        <v>Information available</v>
      </c>
      <c r="E4" s="319" t="str">
        <v>Area not addressed</v>
      </c>
      <c r="F4" s="319" t="str">
        <v>Original source documents available</v>
      </c>
      <c r="G4" s="319" t="str">
        <v>Reported finding only</v>
      </c>
      <c r="H4" s="319" t="str">
        <v>Reported finding plus normal or unresolved information</v>
      </c>
      <c r="I4" s="319" t="str">
        <v>Only explicitly normal results</v>
      </c>
      <c r="J4" s="319" t="str">
        <v>Only unresolved information</v>
      </c>
      <c r="K4" s="319" t="str">
        <v>Other information available</v>
      </c>
      <c r="L4"/>
    </row>
    <row r="5" ht="15" hidden="0" customHeight="1">
      <c r="A5" s="319" t="n">
        <v>1</v>
      </c>
      <c r="B5" s="319" t="str">
        <v>Birth / feeding</v>
      </c>
      <c r="C5" s="319" t="n">
        <v>63</v>
      </c>
      <c r="D5" s="319" t="n">
        <v>29</v>
      </c>
      <c r="E5" s="319" t="n">
        <v>34</v>
      </c>
      <c r="F5" s="319" t="n">
        <v>5</v>
      </c>
      <c r="G5" s="319" t="n">
        <v>20</v>
      </c>
      <c r="H5" s="319" t="n">
        <v>9</v>
      </c>
      <c r="I5" s="319" t="n">
        <v>0</v>
      </c>
      <c r="J5" s="319" t="n">
        <v>0</v>
      </c>
      <c r="K5" s="319" t="n">
        <v>0</v>
      </c>
      <c r="L5"/>
    </row>
    <row r="6" ht="15" hidden="0" customHeight="1">
      <c r="A6" s="319" t="n">
        <v>2</v>
      </c>
      <c r="B6" s="319" t="str">
        <v>Genetics</v>
      </c>
      <c r="C6" s="319" t="n">
        <v>63</v>
      </c>
      <c r="D6" s="319" t="n">
        <v>63</v>
      </c>
      <c r="E6" s="319" t="n">
        <v>0</v>
      </c>
      <c r="F6" s="319" t="str">
        <v>Not established</v>
      </c>
      <c r="G6" s="319" t="n">
        <v>51</v>
      </c>
      <c r="H6" s="319" t="n">
        <v>11</v>
      </c>
      <c r="I6" s="319" t="n">
        <v>0</v>
      </c>
      <c r="J6" s="319" t="n">
        <v>1</v>
      </c>
      <c r="K6" s="319" t="n">
        <v>0</v>
      </c>
      <c r="L6"/>
    </row>
    <row r="7" ht="15" hidden="0" customHeight="1">
      <c r="A7" s="319" t="n">
        <v>3</v>
      </c>
      <c r="B7" s="319" t="str">
        <v>Development / language</v>
      </c>
      <c r="C7" s="319" t="n">
        <v>63</v>
      </c>
      <c r="D7" s="319" t="n">
        <v>45</v>
      </c>
      <c r="E7" s="319" t="n">
        <v>18</v>
      </c>
      <c r="F7" s="319" t="n">
        <v>12</v>
      </c>
      <c r="G7" s="319" t="n">
        <v>39</v>
      </c>
      <c r="H7" s="319" t="n">
        <v>6</v>
      </c>
      <c r="I7" s="319" t="n">
        <v>0</v>
      </c>
      <c r="J7" s="319" t="n">
        <v>0</v>
      </c>
      <c r="K7" s="319" t="n">
        <v>0</v>
      </c>
      <c r="L7"/>
    </row>
    <row r="8" ht="15" hidden="0" customHeight="1">
      <c r="A8" s="319" t="n">
        <v>4</v>
      </c>
      <c r="B8" s="319" t="str">
        <v>Seizure / EEG / spells</v>
      </c>
      <c r="C8" s="319" t="n">
        <v>63</v>
      </c>
      <c r="D8" s="319" t="n">
        <v>41</v>
      </c>
      <c r="E8" s="319" t="n">
        <v>22</v>
      </c>
      <c r="F8" s="319" t="n">
        <v>16</v>
      </c>
      <c r="G8" s="319" t="n">
        <v>7</v>
      </c>
      <c r="H8" s="319" t="n">
        <v>20</v>
      </c>
      <c r="I8" s="319" t="n">
        <v>9</v>
      </c>
      <c r="J8" s="319" t="n">
        <v>5</v>
      </c>
      <c r="K8" s="319" t="n">
        <v>0</v>
      </c>
      <c r="L8"/>
    </row>
    <row r="9" ht="15" hidden="0" customHeight="1">
      <c r="A9" s="319" t="n">
        <v>5</v>
      </c>
      <c r="B9" s="319" t="str">
        <v>Sleep / state / fatigue</v>
      </c>
      <c r="C9" s="319" t="n">
        <v>63</v>
      </c>
      <c r="D9" s="319" t="n">
        <v>39</v>
      </c>
      <c r="E9" s="319" t="n">
        <v>24</v>
      </c>
      <c r="F9" s="319" t="n">
        <v>7</v>
      </c>
      <c r="G9" s="319" t="n">
        <v>29</v>
      </c>
      <c r="H9" s="319" t="n">
        <v>10</v>
      </c>
      <c r="I9" s="319" t="n">
        <v>0</v>
      </c>
      <c r="J9" s="319" t="n">
        <v>0</v>
      </c>
      <c r="K9" s="319" t="n">
        <v>0</v>
      </c>
      <c r="L9"/>
    </row>
    <row r="10" ht="15" hidden="0" customHeight="1">
      <c r="A10" s="319" t="n">
        <v>6</v>
      </c>
      <c r="B10" s="319" t="str">
        <v>Oral / dental / chewing</v>
      </c>
      <c r="C10" s="319" t="n">
        <v>63</v>
      </c>
      <c r="D10" s="319" t="n">
        <v>35</v>
      </c>
      <c r="E10" s="319" t="n">
        <v>28</v>
      </c>
      <c r="F10" s="319" t="n">
        <v>5</v>
      </c>
      <c r="G10" s="319" t="n">
        <v>20</v>
      </c>
      <c r="H10" s="319" t="n">
        <v>12</v>
      </c>
      <c r="I10" s="319" t="n">
        <v>2</v>
      </c>
      <c r="J10" s="319" t="n">
        <v>1</v>
      </c>
      <c r="K10" s="319" t="n">
        <v>0</v>
      </c>
      <c r="L10"/>
    </row>
    <row r="11" ht="15" hidden="0" customHeight="1">
      <c r="A11" s="319" t="n">
        <v>7</v>
      </c>
      <c r="B11" s="319" t="str">
        <v>GI / fuel / bowel</v>
      </c>
      <c r="C11" s="319" t="n">
        <v>63</v>
      </c>
      <c r="D11" s="319" t="n">
        <v>38</v>
      </c>
      <c r="E11" s="319" t="n">
        <v>25</v>
      </c>
      <c r="F11" s="319" t="n">
        <v>6</v>
      </c>
      <c r="G11" s="319" t="n">
        <v>22</v>
      </c>
      <c r="H11" s="319" t="n">
        <v>15</v>
      </c>
      <c r="I11" s="319" t="n">
        <v>1</v>
      </c>
      <c r="J11" s="319" t="n">
        <v>0</v>
      </c>
      <c r="K11" s="319" t="n">
        <v>0</v>
      </c>
      <c r="L11"/>
    </row>
    <row r="12" ht="15" hidden="0" customHeight="1">
      <c r="A12" s="319" t="n">
        <v>8</v>
      </c>
      <c r="B12" s="319" t="str">
        <v>ENT / hearing / airway</v>
      </c>
      <c r="C12" s="319" t="n">
        <v>63</v>
      </c>
      <c r="D12" s="319" t="n">
        <v>31</v>
      </c>
      <c r="E12" s="319" t="n">
        <v>32</v>
      </c>
      <c r="F12" s="319" t="n">
        <v>6</v>
      </c>
      <c r="G12" s="319" t="n">
        <v>11</v>
      </c>
      <c r="H12" s="319" t="n">
        <v>16</v>
      </c>
      <c r="I12" s="319" t="n">
        <v>3</v>
      </c>
      <c r="J12" s="319" t="n">
        <v>1</v>
      </c>
      <c r="K12" s="319" t="n">
        <v>0</v>
      </c>
      <c r="L12"/>
    </row>
    <row r="13" ht="15" hidden="0" customHeight="1">
      <c r="A13" s="319" t="n">
        <v>9</v>
      </c>
      <c r="B13" s="319" t="str">
        <v>Motor / tone / gait / vision</v>
      </c>
      <c r="C13" s="319" t="n">
        <v>63</v>
      </c>
      <c r="D13" s="319" t="n">
        <v>47</v>
      </c>
      <c r="E13" s="319" t="n">
        <v>16</v>
      </c>
      <c r="F13" s="319" t="n">
        <v>12</v>
      </c>
      <c r="G13" s="319" t="n">
        <v>27</v>
      </c>
      <c r="H13" s="319" t="n">
        <v>19</v>
      </c>
      <c r="I13" s="319" t="n">
        <v>1</v>
      </c>
      <c r="J13" s="319" t="n">
        <v>0</v>
      </c>
      <c r="K13" s="319" t="n">
        <v>0</v>
      </c>
      <c r="L13"/>
    </row>
    <row r="14" ht="15" hidden="0" customHeight="1">
      <c r="A14" s="319" t="n">
        <v>10</v>
      </c>
      <c r="B14" s="319" t="str">
        <v>Behavior / sensory</v>
      </c>
      <c r="C14" s="319" t="n">
        <v>63</v>
      </c>
      <c r="D14" s="319" t="n">
        <v>44</v>
      </c>
      <c r="E14" s="319" t="n">
        <v>19</v>
      </c>
      <c r="F14" s="319" t="n">
        <v>14</v>
      </c>
      <c r="G14" s="319" t="n">
        <v>32</v>
      </c>
      <c r="H14" s="319" t="n">
        <v>12</v>
      </c>
      <c r="I14" s="319" t="n">
        <v>0</v>
      </c>
      <c r="J14" s="319" t="n">
        <v>0</v>
      </c>
      <c r="K14" s="319" t="n">
        <v>0</v>
      </c>
      <c r="L14"/>
    </row>
    <row r="15" ht="15" hidden="0" customHeight="1">
      <c r="A15" s="319" t="n">
        <v>11</v>
      </c>
      <c r="B15" s="319" t="str">
        <v>Immune / skin / mucosal</v>
      </c>
      <c r="C15" s="319" t="n">
        <v>63</v>
      </c>
      <c r="D15" s="319" t="n">
        <v>35</v>
      </c>
      <c r="E15" s="319" t="n">
        <v>28</v>
      </c>
      <c r="F15" s="319" t="n">
        <v>11</v>
      </c>
      <c r="G15" s="319" t="n">
        <v>17</v>
      </c>
      <c r="H15" s="319" t="n">
        <v>15</v>
      </c>
      <c r="I15" s="319" t="n">
        <v>2</v>
      </c>
      <c r="J15" s="319" t="n">
        <v>1</v>
      </c>
      <c r="K15" s="319" t="n">
        <v>0</v>
      </c>
      <c r="L15"/>
    </row>
    <row r="16" ht="15" hidden="0" customHeight="1">
      <c r="A16" s="319" t="n">
        <v>12</v>
      </c>
      <c r="B16" s="319" t="str">
        <v>Autonomic / cardiac / urinary / temperature</v>
      </c>
      <c r="C16" s="319" t="n">
        <v>63</v>
      </c>
      <c r="D16" s="319" t="n">
        <v>28</v>
      </c>
      <c r="E16" s="319" t="n">
        <v>35</v>
      </c>
      <c r="F16" s="319" t="n">
        <v>10</v>
      </c>
      <c r="G16" s="319" t="n">
        <v>10</v>
      </c>
      <c r="H16" s="319" t="n">
        <v>15</v>
      </c>
      <c r="I16" s="319" t="n">
        <v>1</v>
      </c>
      <c r="J16" s="319" t="n">
        <v>2</v>
      </c>
      <c r="K16" s="319" t="n">
        <v>0</v>
      </c>
      <c r="L16"/>
    </row>
    <row r="17" ht="15" hidden="0" customHeight="1">
      <c r="A17" s="319" t="n">
        <v>13</v>
      </c>
      <c r="B17" s="319" t="str">
        <v>Growth / endocrine / puberty / bone</v>
      </c>
      <c r="C17" s="319" t="n">
        <v>63</v>
      </c>
      <c r="D17" s="319" t="n">
        <v>35</v>
      </c>
      <c r="E17" s="319" t="n">
        <v>28</v>
      </c>
      <c r="F17" s="319" t="n">
        <v>11</v>
      </c>
      <c r="G17" s="319" t="n">
        <v>18</v>
      </c>
      <c r="H17" s="319" t="n">
        <v>15</v>
      </c>
      <c r="I17" s="319" t="n">
        <v>2</v>
      </c>
      <c r="J17" s="319" t="n">
        <v>0</v>
      </c>
      <c r="K17" s="319" t="n">
        <v>0</v>
      </c>
      <c r="L17"/>
    </row>
    <row r="18" ht="15" hidden="0" customHeight="1">
      <c r="A18" s="319" t="n">
        <v>14</v>
      </c>
      <c r="B18" s="319" t="str">
        <v>Medication / anesthesia</v>
      </c>
      <c r="C18" s="319" t="n">
        <v>63</v>
      </c>
      <c r="D18" s="319" t="n">
        <v>34</v>
      </c>
      <c r="E18" s="319" t="n">
        <v>29</v>
      </c>
      <c r="F18" s="319" t="n">
        <v>9</v>
      </c>
      <c r="G18" s="319" t="n">
        <v>22</v>
      </c>
      <c r="H18" s="319" t="n">
        <v>12</v>
      </c>
      <c r="I18" s="319" t="n">
        <v>0</v>
      </c>
      <c r="J18" s="319" t="n">
        <v>0</v>
      </c>
      <c r="K18" s="319" t="n">
        <v>0</v>
      </c>
      <c r="L18"/>
    </row>
    <row r="19" ht="15" hidden="0" customHeight="1">
      <c r="A19" s="319" t="n">
        <v>15</v>
      </c>
      <c r="B19" s="319" t="str">
        <v>Function / school / adult</v>
      </c>
      <c r="C19" s="319" t="n">
        <v>63</v>
      </c>
      <c r="D19" s="319" t="n">
        <v>30</v>
      </c>
      <c r="E19" s="319" t="n">
        <v>33</v>
      </c>
      <c r="F19" s="319" t="n">
        <v>3</v>
      </c>
      <c r="G19" s="319" t="n">
        <v>29</v>
      </c>
      <c r="H19" s="319" t="n">
        <v>1</v>
      </c>
      <c r="I19" s="319" t="n">
        <v>0</v>
      </c>
      <c r="J19" s="319" t="n">
        <v>0</v>
      </c>
      <c r="K19" s="319" t="n">
        <v>0</v>
      </c>
      <c r="L19"/>
    </row>
  </sheetData>
  <mergeCells>
    <mergeCell ref="A2:L2"/>
    <mergeCell ref="A1:L1"/>
  </mergeCells>
  <pageMargins left="0.25" right="0.25" top="0.5" bottom="0.5" header="0.2" footer="0.2"/>
  <pageSetup paperSize="1" orientation="landscape" fitToWidth="1" fitToHeight="0"/>
  <tableParts count="1">
    <tablePart r:id="R2e8dcd78daed4dbb"/>
  </tableParts>
</worksheet>
</file>

<file path=xl/worksheets/sheet9.xml><?xml version="1.0" encoding="utf-8"?>
<worksheet xmlns="http://schemas.openxmlformats.org/spreadsheetml/2006/main">
  <sheetPr>
    <pageSetUpPr fitToPage="1" autoPageBreaks="0"/>
  </sheetPr>
  <sheetViews>
    <sheetView showGridLines="0" workbookViewId="0">
      <pane topLeftCell="A5" activePane="bottomLeft" state="frozen" ySplit="4"/>
      <selection pane="bottomLeft" activeCell="A5" sqref="A5"/>
    </sheetView>
  </sheetViews>
  <sheetFormatPr baseColWidth="8" defaultRowHeight="15"/>
  <cols>
    <col min="1" max="1" width="42" style="108" hidden="0" customWidth="1"/>
    <col min="2" max="2" width="14" style="108" hidden="0" customWidth="1"/>
    <col min="3" max="3" width="98" style="108" hidden="0" customWidth="1"/>
    <col min="4" max="4" width="14" style="108" customWidth="1"/>
    <col min="5" max="5" width="14" style="108" customWidth="1"/>
    <col min="6" max="6" width="20" style="108" customWidth="1"/>
    <col min="7" max="7" width="26" style="108" customWidth="1"/>
    <col min="8" max="8" width="48" style="108" customWidth="1"/>
  </cols>
  <sheetData>
    <row r="1" s="108" customFormat="1" ht="21.600000381469727" hidden="0" customHeight="1">
      <c r="A1" s="1204" t="str">
        <v>ASH1L Count Guide</v>
      </c>
      <c r="B1" s="1204"/>
      <c r="C1" s="1204"/>
    </row>
    <row r="2" s="108" customFormat="1" ht="15" hidden="0" customHeight="1">
      <c r="A2" s="1207" t="str">
        <v>These counts describe different subsets and source types. Do not add them unless a rule explicitly says to.</v>
      </c>
      <c r="B2" s="1207"/>
      <c r="C2" s="1207"/>
    </row>
    <row r="3" ht="15" hidden="0" customHeight="1">
      <c r="A3" s="162"/>
      <c r="B3" s="162"/>
      <c r="C3" s="162"/>
    </row>
    <row r="4" ht="15" hidden="0" customHeight="1">
      <c r="A4" s="1213" t="str">
        <v>Count</v>
      </c>
      <c r="B4" s="1214" t="str">
        <v>Value</v>
      </c>
      <c r="C4" s="1215" t="str">
        <v>How to read it</v>
      </c>
      <c r="D4"/>
      <c r="E4"/>
      <c r="F4"/>
      <c r="G4"/>
      <c r="H4"/>
    </row>
    <row r="5" ht="15" hidden="0" customHeight="1">
      <c r="A5" s="177" t="str">
        <v>Connected people</v>
      </c>
      <c r="B5" s="178" t="n">
        <v>63</v>
      </c>
      <c r="C5" s="179" t="str">
        <v>People represented in the group-level summaries; not a prevalence sample.</v>
      </c>
      <c r="D5"/>
      <c r="E5"/>
      <c r="F5"/>
      <c r="G5"/>
      <c r="H5"/>
    </row>
    <row r="6" ht="15" hidden="0" customHeight="1">
      <c r="A6" s="180" t="str">
        <v>Countries represented</v>
      </c>
      <c r="B6" s="181" t="n">
        <v>19</v>
      </c>
      <c r="C6" s="182" t="str">
        <v>Distinct normalized country names across 63 connected people; network reach is not population frequency.</v>
      </c>
      <c r="D6"/>
      <c r="E6"/>
      <c r="F6"/>
      <c r="G6"/>
      <c r="H6"/>
    </row>
    <row r="7" ht="15" hidden="0" customHeight="1">
      <c r="A7" s="180" t="str">
        <v>People with a molecular result recorded</v>
      </c>
      <c r="B7" s="181" t="n">
        <v>62</v>
      </c>
      <c r="C7" s="182" t="str">
        <v>A molecular description is recorded; verification of the complete genetic result is separate.</v>
      </c>
      <c r="D7"/>
      <c r="E7"/>
      <c r="F7"/>
      <c r="G7"/>
      <c r="H7"/>
    </row>
    <row r="8" ht="24" hidden="0" customHeight="1">
      <c r="A8" s="180" t="str">
        <v>People eligible for exact-allele comparison</v>
      </c>
      <c r="B8" s="181" t="n">
        <v>52</v>
      </c>
      <c r="C8" s="182" t="str">
        <v>One sequence-defined result per person: 33 LoF/truncating results plus 19 single-missense results. Compatible reference normalization, relatedness, and repeated source entries require separate handling.</v>
      </c>
      <c r="D8"/>
      <c r="E8"/>
      <c r="F8"/>
      <c r="G8"/>
      <c r="H8"/>
    </row>
    <row r="9" ht="15" hidden="0" customHeight="1">
      <c r="A9" s="180" t="str">
        <v>People shown on the single-position map</v>
      </c>
      <c r="B9" s="181" t="n">
        <v>52</v>
      </c>
      <c r="C9" s="182" t="str">
        <v>A distinct two-class display: 33 display-positioned LoF/truncating results plus 19 single-missense results.</v>
      </c>
      <c r="D9"/>
      <c r="E9"/>
      <c r="F9"/>
      <c r="G9"/>
      <c r="H9"/>
    </row>
    <row r="10" ht="15" hidden="0" customHeight="1">
      <c r="A10" s="180" t="str">
        <v>People with an original molecular laboratory report</v>
      </c>
      <c r="B10" s="181" t="str">
        <v>Not established</v>
      </c>
      <c r="C10" s="182" t="str">
        <v>Historical record indicators do not establish an original molecular-report count. Reviewed September 7, 2026.</v>
      </c>
      <c r="D10"/>
      <c r="E10"/>
      <c r="F10"/>
      <c r="G10"/>
      <c r="H10"/>
    </row>
    <row r="11" ht="15" hidden="0" customHeight="1">
      <c r="A11" s="180" t="str">
        <v>People with original source material available</v>
      </c>
      <c r="B11" s="181" t="str">
        <v>Not established</v>
      </c>
      <c r="C11" s="182" t="str">
        <v>Historical record indicators do not establish an original-source inventory. Reviewed September 7, 2026.</v>
      </c>
      <c r="D11"/>
      <c r="E11"/>
      <c r="F11"/>
      <c r="G11"/>
      <c r="H11"/>
    </row>
    <row r="12" ht="15" hidden="0" customHeight="1">
      <c r="A12" s="180" t="str">
        <v>People with an original clinical record</v>
      </c>
      <c r="B12" s="181" t="n">
        <v>21</v>
      </c>
      <c r="C12" s="182" t="str">
        <v>At least one original clinical record beyond the molecular report is available for each person in this group.</v>
      </c>
      <c r="D12"/>
      <c r="E12"/>
      <c r="F12"/>
      <c r="G12"/>
      <c r="H12"/>
    </row>
    <row r="13" ht="15" hidden="0" customHeight="1">
      <c r="A13" s="180" t="str">
        <v>Permission for de-identified publication use</v>
      </c>
      <c r="B13" s="181" t="n">
        <v>23</v>
      </c>
      <c r="C13" s="182" t="str">
        <v>People already counted within the 63-person group. Permission does not add another person or automatically publish a profile.</v>
      </c>
      <c r="D13"/>
      <c r="E13"/>
      <c r="F13"/>
      <c r="G13"/>
      <c r="H13"/>
    </row>
    <row r="14" ht="15" hidden="0" customHeight="1">
      <c r="A14" s="180" t="str">
        <v>Published case profiles</v>
      </c>
      <c r="B14" s="181" t="n">
        <v>22</v>
      </c>
      <c r="C14" s="182" t="str">
        <v>The 22 people represented by these profiles are already counted within both the 63-person group and the 23 people with publication permission.</v>
      </c>
      <c r="D14"/>
      <c r="E14"/>
      <c r="F14"/>
      <c r="G14"/>
      <c r="H14"/>
    </row>
    <row r="15" ht="15" hidden="0" customHeight="1">
      <c r="A15" s="180" t="str">
        <v>Clinical information available</v>
      </c>
      <c r="B15" s="181" t="n">
        <v>53</v>
      </c>
      <c r="C15" s="182" t="str">
        <v>At least one clinical feature is described in the available information.</v>
      </c>
      <c r="D15"/>
      <c r="E15"/>
      <c r="F15"/>
      <c r="G15"/>
      <c r="H15"/>
    </row>
    <row r="16" ht="15" hidden="0" customHeight="1">
      <c r="A16" s="180" t="str">
        <v>People with detailed histories organized over time</v>
      </c>
      <c r="B16" s="181" t="n">
        <v>15</v>
      </c>
      <c r="C16" s="182" t="str">
        <v>The amount and timing of available information differs by person.</v>
      </c>
      <c r="D16"/>
      <c r="E16"/>
      <c r="F16"/>
      <c r="G16"/>
      <c r="H16"/>
    </row>
    <row r="17" ht="15" hidden="0" customHeight="1">
      <c r="A17" s="180" t="str">
        <v>Documented changes with timing and course</v>
      </c>
      <c r="B17" s="181" t="n">
        <v>23</v>
      </c>
      <c r="C17" s="182" t="str">
        <v>Specific triggers or changes with an age or date, affected systems, course, and confidence. Entries without a distinct change are excluded.</v>
      </c>
      <c r="D17"/>
      <c r="E17"/>
      <c r="F17"/>
      <c r="G17"/>
      <c r="H17"/>
    </row>
    <row r="18" ht="15" hidden="0" customHeight="1">
      <c r="A18" s="180" t="str">
        <v>Evidence Library sources</v>
      </c>
      <c r="B18" s="181" t="n">
        <v>50</v>
      </c>
      <c r="C18" s="182" t="str">
        <v>Curated sources with paper-specific research questions and interpretation limits.</v>
      </c>
      <c r="D18"/>
      <c r="E18"/>
      <c r="F18"/>
      <c r="G18"/>
      <c r="H18"/>
    </row>
    <row r="19" ht="15" hidden="0" customHeight="1">
      <c r="A19" s="180" t="str">
        <v>Tissue expression rows</v>
      </c>
      <c r="B19" s="181" t="n">
        <v>51</v>
      </c>
      <c r="C19" s="182" t="str">
        <v>Normal-reference RNA values shown on the cited HPA/GTEx chart.</v>
      </c>
      <c r="D19"/>
      <c r="E19"/>
      <c r="F19"/>
      <c r="G19"/>
      <c r="H19"/>
    </row>
    <row r="20" ht="15" hidden="0" customHeight="1">
      <c r="A20" s="180" t="str">
        <v>Direct tissue and cell models</v>
      </c>
      <c r="B20" s="181" t="n">
        <v>13</v>
      </c>
      <c r="C20" s="182" t="str">
        <v>Source-linked functional-model records.</v>
      </c>
      <c r="D20"/>
      <c r="E20"/>
      <c r="F20"/>
      <c r="G20"/>
      <c r="H20"/>
    </row>
    <row r="21" ht="15" hidden="0" customHeight="1">
      <c r="A21" s="180" t="str">
        <v>Human study sources</v>
      </c>
      <c r="B21" s="181" t="n">
        <v>10</v>
      </c>
      <c r="C21" s="182" t="str">
        <v>Kept separate because participants and recruitment frames can overlap.</v>
      </c>
      <c r="D21"/>
      <c r="E21"/>
      <c r="F21"/>
      <c r="G21"/>
      <c r="H21"/>
    </row>
    <row r="22" ht="15" hidden="0" customHeight="1">
      <c r="A22" s="180" t="str">
        <v>Human phenotype results</v>
      </c>
      <c r="B22" s="181" t="n">
        <v>55</v>
      </c>
      <c r="C22" s="182" t="str">
        <v>Feature-level results with their own denominators and missingness.</v>
      </c>
      <c r="D22"/>
      <c r="E22"/>
      <c r="F22"/>
      <c r="G22"/>
      <c r="H22"/>
    </row>
    <row r="23" ht="15" hidden="0" customHeight="1">
      <c r="A23" s="180" t="str">
        <v>Clinical areas</v>
      </c>
      <c r="B23" s="181" t="n">
        <v>15</v>
      </c>
      <c r="C23" s="182" t="str">
        <v>Broad areas used to organize information available for the 63 connected people.</v>
      </c>
      <c r="D23"/>
      <c r="E23"/>
      <c r="F23"/>
      <c r="G23"/>
      <c r="H23"/>
    </row>
    <row r="24" ht="36" hidden="0" customHeight="1">
      <c r="A24" s="183" t="str">
        <v>Privacy boundary</v>
      </c>
      <c r="B24" s="184" t="str">
        <v>Aggregate connected-group data only</v>
      </c>
      <c r="C24" s="185" t="str">
        <v>No person-level connected-group variant roster or exact connected-person variants are included in this workbook.</v>
      </c>
      <c r="D24"/>
      <c r="E24"/>
      <c r="F24"/>
      <c r="G24"/>
      <c r="H24"/>
    </row>
    <row r="25">
      <c r="A25"/>
      <c r="B25"/>
      <c r="C25"/>
      <c r="D25"/>
      <c r="E25"/>
      <c r="F25"/>
      <c r="G25"/>
      <c r="H25"/>
    </row>
    <row r="26">
      <c r="A26"/>
      <c r="B26"/>
      <c r="C26"/>
      <c r="D26"/>
      <c r="E26"/>
      <c r="F26"/>
      <c r="G26"/>
      <c r="H26"/>
    </row>
    <row r="27">
      <c r="A27"/>
      <c r="B27"/>
      <c r="C27"/>
      <c r="D27"/>
      <c r="E27"/>
      <c r="F27"/>
      <c r="G27"/>
      <c r="H27"/>
    </row>
  </sheetData>
  <mergeCells>
    <mergeCell ref="A2:H2"/>
    <mergeCell ref="A1:H1"/>
  </mergeCells>
  <conditionalFormatting sqref="E5:E10">
    <cfRule type="containsText" dxfId="0" priority="1" operator="containsText" text="REVIEW"/>
  </conditionalFormatting>
  <conditionalFormatting sqref="G13:H27">
    <cfRule type="containsText" dxfId="0" priority="2" operator="containsText" text="REVIEW"/>
  </conditionalFormatting>
  <pageMargins left="0.25" right="0.25" top="0.5" bottom="0.5" header="0.2" footer="0.2"/>
  <pageSetup paperSize="1" orientation="landscape" fitToWidth="1" fitToHeight="0"/>
</worksheet>
</file>

<file path=docProps/core.xml><?xml version="1.0" encoding="utf-8"?>
<coreProperties xmlns="http://schemas.openxmlformats.org/package/2006/metadata/core-properties" xmlns:dc="http://purl.org/dc/elements/1.1/">
  <dc:title>ASH1L Scientific Data Workbook</dc:title>
  <dc:subject>Source-linked ASH1L evidence, tissue expression, human phenotype results, and connected-person information coverage.</dc:subject>
  <dc:creator>ASH1L.org</dc:creator>
  <lastModifiedBy>ASH1L.org</lastModifiedBy>
  <dc:description>Public scientific tables with source-specific denominators, missing-information definitions, and a reader-facing count guide.</dc:description>
  <dc:identifier>ASH1L Scientific Data Workbook</dc:identifier>
  <dc:language>en-US</dc:language>
</coreProperties>
</file>